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strazivanje i razvoj_Inovativne aktivnosti\"/>
    </mc:Choice>
  </mc:AlternateContent>
  <bookViews>
    <workbookView xWindow="0" yWindow="0" windowWidth="25200" windowHeight="11985" tabRatio="601"/>
  </bookViews>
  <sheets>
    <sheet name="Tab_1" sheetId="1" r:id="rId1"/>
    <sheet name="Tab_2" sheetId="2" r:id="rId2"/>
    <sheet name="Tab_3" sheetId="7" r:id="rId3"/>
    <sheet name="Tab_4" sheetId="3" r:id="rId4"/>
    <sheet name="Tab_5" sheetId="6" r:id="rId5"/>
    <sheet name="Tab_6" sheetId="10" r:id="rId6"/>
    <sheet name="Tab_7" sheetId="11" r:id="rId7"/>
    <sheet name="Tab_8" sheetId="12" r:id="rId8"/>
    <sheet name="Tab_9" sheetId="13" r:id="rId9"/>
    <sheet name="Tab_10" sheetId="14" r:id="rId10"/>
  </sheets>
  <definedNames>
    <definedName name="_xlnm.Print_Area" localSheetId="0">Tab_1!$A$1:$L$40</definedName>
  </definedNames>
  <calcPr calcId="162913"/>
</workbook>
</file>

<file path=xl/calcChain.xml><?xml version="1.0" encoding="utf-8"?>
<calcChain xmlns="http://schemas.openxmlformats.org/spreadsheetml/2006/main">
  <c r="B13" i="14" l="1"/>
  <c r="B12" i="14"/>
  <c r="B11" i="14"/>
  <c r="B10" i="14"/>
  <c r="B9" i="14"/>
  <c r="B8" i="14"/>
  <c r="B7" i="14"/>
  <c r="E6" i="14"/>
  <c r="D6" i="14"/>
  <c r="C6" i="14"/>
  <c r="B6" i="14" s="1"/>
</calcChain>
</file>

<file path=xl/sharedStrings.xml><?xml version="1.0" encoding="utf-8"?>
<sst xmlns="http://schemas.openxmlformats.org/spreadsheetml/2006/main" count="797" uniqueCount="198">
  <si>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</si>
  <si>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</si>
  <si>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</si>
  <si>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</si>
  <si>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</si>
  <si>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</si>
  <si>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</si>
  <si>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</si>
  <si>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</si>
  <si>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свега</t>
  </si>
  <si>
    <t>жене</t>
  </si>
  <si>
    <t>Истраживачи</t>
  </si>
  <si>
    <t>Техничко особље</t>
  </si>
  <si>
    <t>Остало особље</t>
  </si>
  <si>
    <t>all</t>
  </si>
  <si>
    <t>female</t>
  </si>
  <si>
    <t>TOTAL</t>
  </si>
  <si>
    <t>Researchers</t>
  </si>
  <si>
    <t>Technicians</t>
  </si>
  <si>
    <t>Other supporting staff</t>
  </si>
  <si>
    <t>BUSINESS SECTOR</t>
  </si>
  <si>
    <t>GOVERNMENT SECTOR</t>
  </si>
  <si>
    <t>HIGHER EDUCATION</t>
  </si>
  <si>
    <t>NON-PROFIT SECTOR</t>
  </si>
  <si>
    <t>Природне науке</t>
  </si>
  <si>
    <t>Инжењерство и технологија</t>
  </si>
  <si>
    <t>Медицинске и здравствене науке</t>
  </si>
  <si>
    <t>Пољопривредне науке</t>
  </si>
  <si>
    <t>Друштвене науке</t>
  </si>
  <si>
    <t>Хуманистичке науке</t>
  </si>
  <si>
    <t>Мултидисциплинарне науке</t>
  </si>
  <si>
    <t>Engineering and Technology</t>
  </si>
  <si>
    <t>Humanities</t>
  </si>
  <si>
    <t>УКУПНО</t>
  </si>
  <si>
    <t>ПОСЛОВНИ СЕКТОР</t>
  </si>
  <si>
    <t>ДРЖАВНИ СЕКТОР</t>
  </si>
  <si>
    <t>ВИСОКО ОБРАЗОВАЊЕ</t>
  </si>
  <si>
    <t>НЕПРОФИТНИ СЕКТОР</t>
  </si>
  <si>
    <t>мање од 25</t>
  </si>
  <si>
    <t>70 и више</t>
  </si>
  <si>
    <t>Финансијска средства из Републике Српске</t>
  </si>
  <si>
    <t>Средства од фондова, агенција и фондација РС</t>
  </si>
  <si>
    <t>Средства од локалних заједница</t>
  </si>
  <si>
    <t>Средства од пословних субјеката</t>
  </si>
  <si>
    <t>Средства од министарстава из ФБиХ или ДБ</t>
  </si>
  <si>
    <t>FUNDS OF REPUBLIKA SRPSKA</t>
  </si>
  <si>
    <t>Funds of local communities</t>
  </si>
  <si>
    <t>Other own funds</t>
  </si>
  <si>
    <t>Other sources of funds</t>
  </si>
  <si>
    <t>FUNDS FROM ABROAD</t>
  </si>
  <si>
    <t>ИР – истраживање и развој</t>
  </si>
  <si>
    <t>R&amp;D – Research and Development</t>
  </si>
  <si>
    <t>БИХ – Босна и Херцеговина</t>
  </si>
  <si>
    <t>BH – Bosnia and Herzegovina</t>
  </si>
  <si>
    <t>ФБиХ – Федерација Босне и Херцеговине</t>
  </si>
  <si>
    <t>FBH – Federation of Bosnia and Herzegovina</t>
  </si>
  <si>
    <t>ДБ – Брчко дистрикт</t>
  </si>
  <si>
    <t>BD – Brčko District</t>
  </si>
  <si>
    <t>____________________________________</t>
  </si>
  <si>
    <t>Natural sciences</t>
  </si>
  <si>
    <t>Medical and Health sciences</t>
  </si>
  <si>
    <t>Agricultural sciences</t>
  </si>
  <si>
    <t>Social sciences</t>
  </si>
  <si>
    <t>Multidisciplinary sciences</t>
  </si>
  <si>
    <t>under  25 years of age</t>
  </si>
  <si>
    <t>70 and older</t>
  </si>
  <si>
    <t>Funds of non-profit organisations in Republika Srpska</t>
  </si>
  <si>
    <t>Funds of funds, agencies and foundations in Republika Srpska</t>
  </si>
  <si>
    <t>Government funds intended for R&amp;D</t>
  </si>
  <si>
    <t>Funds from patents, licenses, etc.  (from sale in Republika Srpska)</t>
  </si>
  <si>
    <t>FUNDS OF THE FBH or BD</t>
  </si>
  <si>
    <t>Funds of Ministries of the FBH or BD</t>
  </si>
  <si>
    <t>Funds of Ministries of BH</t>
  </si>
  <si>
    <t>FUNDS OF COMMON INSTITUTIONS OF BH</t>
  </si>
  <si>
    <t>Funds of funds, agencies and foundations in BH</t>
  </si>
  <si>
    <t>Скраћенице</t>
  </si>
  <si>
    <t>Abbreviations</t>
  </si>
  <si>
    <t>СРЕДСТВА ЗАЈЕДНИЧКИХ ИНСТИТУЦИЈА БИХ</t>
  </si>
  <si>
    <t>ФИНАНСИЈСКА СРЕДСТВА ИЗ ИНОСТРАНСТВА</t>
  </si>
  <si>
    <t>Буџетска средства намијењена за ИР</t>
  </si>
  <si>
    <t>Истраживање и експлоатација Земље</t>
  </si>
  <si>
    <t>Очување животне средине</t>
  </si>
  <si>
    <t>Истраживање и експлоатација свемира</t>
  </si>
  <si>
    <t>Транспорт, телекомуникације и остале инфраструктуре</t>
  </si>
  <si>
    <t>Енергија</t>
  </si>
  <si>
    <t>Индустријска производња и технологија</t>
  </si>
  <si>
    <t>Здравство</t>
  </si>
  <si>
    <t>Пољопривреда</t>
  </si>
  <si>
    <t>Образовање</t>
  </si>
  <si>
    <t>Култура, рекреација, религија и масовни медији</t>
  </si>
  <si>
    <t>Политички и друштвени системи, структуре и процеси</t>
  </si>
  <si>
    <t>Опште унапређење знања</t>
  </si>
  <si>
    <t>Одбрана</t>
  </si>
  <si>
    <t>Defense</t>
  </si>
  <si>
    <t>Exploration and exploitation of the Earth</t>
  </si>
  <si>
    <t>Environment</t>
  </si>
  <si>
    <t>Exploration and exploitation of space</t>
  </si>
  <si>
    <t>Transport, telecommunication and other infrastructures</t>
  </si>
  <si>
    <t>Energy</t>
  </si>
  <si>
    <t>Industrial production and technology</t>
  </si>
  <si>
    <t>Health</t>
  </si>
  <si>
    <t>Agriculture</t>
  </si>
  <si>
    <t>Education</t>
  </si>
  <si>
    <t>Culture, recreation, religion and mass media</t>
  </si>
  <si>
    <t xml:space="preserve">Political and social systems, structures and processes </t>
  </si>
  <si>
    <t>General advancement of knowledge</t>
  </si>
  <si>
    <t xml:space="preserve">  Data are presented according to the Nomenclature for the Analysis and comparison of Scientific programmes and Budget 2007 (NABS 2007).</t>
  </si>
  <si>
    <r>
      <t xml:space="preserve">[2] </t>
    </r>
    <r>
      <rPr>
        <sz val="7"/>
        <color theme="1"/>
        <rFont val="Arial Narrow"/>
        <family val="2"/>
      </rPr>
      <t>Подаци су приказани према Номенклатури за анализу и поређење научних програма и буџета из 2007. године (NABS 2007).</t>
    </r>
  </si>
  <si>
    <t>Средства од непрофитних организација</t>
  </si>
  <si>
    <t>Средства од патената, лиценци и слично (од продаје у Републици Српској)</t>
  </si>
  <si>
    <t>Остала сопствена средства</t>
  </si>
  <si>
    <t>Средства од фондова, агенција и фондација БиХ</t>
  </si>
  <si>
    <t>Средства од министарстава БиХ</t>
  </si>
  <si>
    <t>ФИНАНСИЈСКА СРЕДСТВА ИЗ ФБИХ ИЛИ ДБ</t>
  </si>
  <si>
    <t>Остали извори средстава</t>
  </si>
  <si>
    <r>
      <t>[1]</t>
    </r>
    <r>
      <rPr>
        <sz val="7"/>
        <color theme="1"/>
        <rFont val="Arial Narrow"/>
        <family val="2"/>
      </rPr>
      <t xml:space="preserve"> Област истраживања и развоја одређена је према претежности. Претежна је она област у којој ради највећи број запослених на пословима ИР.</t>
    </r>
  </si>
  <si>
    <r>
      <t xml:space="preserve">   Field of research and development is determined by predominance. </t>
    </r>
    <r>
      <rPr>
        <i/>
        <sz val="7"/>
        <rFont val="Arial Narrow"/>
        <family val="2"/>
      </rPr>
      <t>Predominant</t>
    </r>
    <r>
      <rPr>
        <i/>
        <sz val="7"/>
        <color theme="1"/>
        <rFont val="Arial Narrow"/>
        <family val="2"/>
      </rPr>
      <t xml:space="preserve"> field is the one in which  the highest number of persons is enagaged in R&amp;D.</t>
    </r>
  </si>
  <si>
    <t>NON - PROFIT SECTOR</t>
  </si>
  <si>
    <t>Средства од високошколских установа</t>
  </si>
  <si>
    <t>Funds of higher education institutions</t>
  </si>
  <si>
    <t>Укупан број ИР радова</t>
  </si>
  <si>
    <t>Укупна финансијска средста</t>
  </si>
  <si>
    <t>Запослени на пословима ИР-а, изражени бројем физичких лица
Persons engaged in R&amp;D, number of persons</t>
  </si>
  <si>
    <t>Запослени на пословима ИР-а, изражени еквивалентом пуне запослености
Persons engaged in R&amp;D, in full-time equivalent</t>
  </si>
  <si>
    <t>укупно
total</t>
  </si>
  <si>
    <t>од тога истраживачи
of which researchers</t>
  </si>
  <si>
    <t>Запослени истраживачи на пословима ИР
Researchers engaged in R&amp;D</t>
  </si>
  <si>
    <t>Истраживачи ангажовани на пословима ИР
Researchers hired in R&amp;D</t>
  </si>
  <si>
    <t xml:space="preserve">Funds of business entities </t>
  </si>
  <si>
    <t>Total number of R&amp;D papers</t>
  </si>
  <si>
    <t>Rotal financial funds</t>
  </si>
  <si>
    <t>Funds of business entities</t>
  </si>
  <si>
    <t>Укупно
Total</t>
  </si>
  <si>
    <r>
      <t xml:space="preserve">број ИР радова
</t>
    </r>
    <r>
      <rPr>
        <i/>
        <sz val="8"/>
        <color theme="1"/>
        <rFont val="Arial Narrow"/>
        <family val="2"/>
        <charset val="238"/>
      </rPr>
      <t>number of R&amp;D papers</t>
    </r>
  </si>
  <si>
    <r>
      <t xml:space="preserve">финансијска средства
</t>
    </r>
    <r>
      <rPr>
        <i/>
        <sz val="8"/>
        <color theme="1"/>
        <rFont val="Arial Narrow"/>
        <family val="2"/>
        <charset val="238"/>
      </rPr>
      <t>financial funds</t>
    </r>
  </si>
  <si>
    <r>
      <t xml:space="preserve">Фундаментална истраживања
</t>
    </r>
    <r>
      <rPr>
        <i/>
        <sz val="8"/>
        <color theme="1"/>
        <rFont val="Arial Narrow"/>
        <family val="2"/>
        <charset val="238"/>
      </rPr>
      <t>Fundamental research</t>
    </r>
  </si>
  <si>
    <r>
      <t xml:space="preserve">Примијењена истраживања
</t>
    </r>
    <r>
      <rPr>
        <i/>
        <sz val="8"/>
        <color theme="1"/>
        <rFont val="Arial Narrow"/>
        <family val="2"/>
        <charset val="238"/>
      </rPr>
      <t>Applied research</t>
    </r>
  </si>
  <si>
    <r>
      <t xml:space="preserve">Експериментални развој (развојна истраживања)
</t>
    </r>
    <r>
      <rPr>
        <i/>
        <sz val="8"/>
        <color theme="1"/>
        <rFont val="Arial Narrow"/>
        <family val="2"/>
        <charset val="238"/>
      </rPr>
      <t>Experimental development (experimental research)</t>
    </r>
  </si>
  <si>
    <r>
      <t xml:space="preserve"> хиљ. КМ/</t>
    </r>
    <r>
      <rPr>
        <i/>
        <sz val="8"/>
        <color rgb="FF000000"/>
        <rFont val="Arial Narrow"/>
        <family val="2"/>
      </rPr>
      <t>thous. KM</t>
    </r>
    <r>
      <rPr>
        <sz val="8"/>
        <color rgb="FF000000"/>
        <rFont val="Arial Narrow"/>
        <family val="2"/>
      </rPr>
      <t xml:space="preserve">  </t>
    </r>
  </si>
  <si>
    <r>
      <t xml:space="preserve"> хиљ. КМ/</t>
    </r>
    <r>
      <rPr>
        <i/>
        <sz val="8"/>
        <color rgb="FF000000"/>
        <rFont val="Arial Narrow"/>
        <family val="2"/>
      </rPr>
      <t>thous. KM</t>
    </r>
  </si>
  <si>
    <r>
      <t>хиљ. КМ/</t>
    </r>
    <r>
      <rPr>
        <i/>
        <sz val="8"/>
        <color rgb="FF000000"/>
        <rFont val="Arial Narrow"/>
        <family val="2"/>
      </rPr>
      <t>thous. KM</t>
    </r>
  </si>
  <si>
    <t>Знакови</t>
  </si>
  <si>
    <t>Symbols</t>
  </si>
  <si>
    <t>-      нема појаве</t>
  </si>
  <si>
    <t>-      no occurrence</t>
  </si>
  <si>
    <r>
      <t xml:space="preserve">1)      </t>
    </r>
    <r>
      <rPr>
        <sz val="8"/>
        <color theme="1"/>
        <rFont val="Arial Narrow"/>
        <family val="2"/>
      </rPr>
      <t>ознака за напомену</t>
    </r>
  </si>
  <si>
    <r>
      <t xml:space="preserve">1)     </t>
    </r>
    <r>
      <rPr>
        <i/>
        <sz val="8"/>
        <color theme="1"/>
        <rFont val="Arial Narrow"/>
        <family val="2"/>
      </rPr>
      <t xml:space="preserve"> footnote</t>
    </r>
  </si>
  <si>
    <r>
      <t xml:space="preserve">Са краћим од пуног радног времена
</t>
    </r>
    <r>
      <rPr>
        <i/>
        <sz val="8"/>
        <color theme="1"/>
        <rFont val="Arial Narrow"/>
        <family val="2"/>
        <charset val="238"/>
      </rPr>
      <t>Working part - time</t>
    </r>
  </si>
  <si>
    <r>
      <t xml:space="preserve">Са пуним радним временом
</t>
    </r>
    <r>
      <rPr>
        <i/>
        <sz val="8"/>
        <color theme="1"/>
        <rFont val="Arial Narrow"/>
        <family val="2"/>
        <charset val="238"/>
      </rPr>
      <t>Working full - time</t>
    </r>
  </si>
  <si>
    <r>
      <t xml:space="preserve">у еквиваленту пуне запослености
</t>
    </r>
    <r>
      <rPr>
        <i/>
        <sz val="8"/>
        <color theme="1"/>
        <rFont val="Arial Narrow"/>
        <family val="2"/>
        <charset val="238"/>
      </rPr>
      <t>in full-time equivalent</t>
    </r>
  </si>
  <si>
    <r>
      <t xml:space="preserve">укупно
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</si>
  <si>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 укупно
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</si>
  <si>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Укупно
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</si>
  <si>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Укупно
</t>
    </r>
    <r>
      <rPr>
        <i/>
        <sz val="8"/>
        <color theme="1"/>
        <rFont val="Arial Narrow"/>
        <family val="2"/>
      </rPr>
      <t>Total</t>
    </r>
  </si>
  <si>
    <r>
      <t xml:space="preserve">Са пуним радним временом
</t>
    </r>
    <r>
      <rPr>
        <i/>
        <sz val="8"/>
        <color theme="1"/>
        <rFont val="Arial Narrow"/>
        <family val="2"/>
      </rPr>
      <t>Working full - time</t>
    </r>
  </si>
  <si>
    <r>
      <t xml:space="preserve">Са краћим од пуног радног времена
</t>
    </r>
    <r>
      <rPr>
        <i/>
        <sz val="8"/>
        <color theme="1"/>
        <rFont val="Arial Narrow"/>
        <family val="2"/>
      </rPr>
      <t>Working part - time</t>
    </r>
  </si>
  <si>
    <r>
      <t xml:space="preserve"> укупно
</t>
    </r>
    <r>
      <rPr>
        <i/>
        <sz val="8"/>
        <color theme="1"/>
        <rFont val="Arial Narrow"/>
        <family val="2"/>
      </rPr>
      <t>total</t>
    </r>
  </si>
  <si>
    <r>
      <t xml:space="preserve">у еквиваленту пуне запослености
</t>
    </r>
    <r>
      <rPr>
        <i/>
        <sz val="8"/>
        <color theme="1"/>
        <rFont val="Arial Narrow"/>
        <family val="2"/>
      </rPr>
      <t>in full-time equivalent</t>
    </r>
  </si>
  <si>
    <r>
      <t xml:space="preserve">Бруто домаћи издаци
</t>
    </r>
    <r>
      <rPr>
        <i/>
        <sz val="8"/>
        <color theme="1"/>
        <rFont val="Arial Narrow"/>
        <family val="2"/>
        <charset val="238"/>
      </rPr>
      <t>Gross domestic expenditure</t>
    </r>
  </si>
  <si>
    <r>
      <t xml:space="preserve">трошкови рада
</t>
    </r>
    <r>
      <rPr>
        <i/>
        <sz val="8"/>
        <color theme="1"/>
        <rFont val="Arial Narrow"/>
        <family val="2"/>
        <charset val="238"/>
      </rPr>
      <t>labour costs</t>
    </r>
  </si>
  <si>
    <r>
      <t xml:space="preserve">остали текући трошкови
</t>
    </r>
    <r>
      <rPr>
        <i/>
        <sz val="8"/>
        <color theme="1"/>
        <rFont val="Arial Narrow"/>
        <family val="2"/>
        <charset val="238"/>
      </rPr>
      <t>other current costs</t>
    </r>
  </si>
  <si>
    <r>
      <t xml:space="preserve">Инвестициони издаци
</t>
    </r>
    <r>
      <rPr>
        <i/>
        <sz val="8"/>
        <color theme="1"/>
        <rFont val="Arial Narrow"/>
        <family val="2"/>
        <charset val="238"/>
      </rPr>
      <t>Capital expenditures</t>
    </r>
  </si>
  <si>
    <r>
      <t xml:space="preserve">Текући издаци
</t>
    </r>
    <r>
      <rPr>
        <i/>
        <sz val="8"/>
        <color theme="1"/>
        <rFont val="Arial Narrow"/>
        <family val="2"/>
        <charset val="238"/>
      </rPr>
      <t>Current expenditures</t>
    </r>
  </si>
  <si>
    <r>
      <t xml:space="preserve">Пословни сектор
</t>
    </r>
    <r>
      <rPr>
        <i/>
        <sz val="8"/>
        <color theme="1"/>
        <rFont val="Arial Narrow"/>
        <family val="2"/>
        <charset val="238"/>
      </rPr>
      <t>Business sector</t>
    </r>
  </si>
  <si>
    <r>
      <t xml:space="preserve">Државни сектор
</t>
    </r>
    <r>
      <rPr>
        <i/>
        <sz val="8"/>
        <color theme="1"/>
        <rFont val="Arial Narrow"/>
        <family val="2"/>
        <charset val="238"/>
      </rPr>
      <t>Government sector</t>
    </r>
  </si>
  <si>
    <r>
      <t xml:space="preserve">Високо образовање
</t>
    </r>
    <r>
      <rPr>
        <i/>
        <sz val="8"/>
        <color theme="1"/>
        <rFont val="Arial Narrow"/>
        <family val="2"/>
        <charset val="238"/>
      </rPr>
      <t>Higher education</t>
    </r>
  </si>
  <si>
    <r>
      <t xml:space="preserve">Непрофитни сектор
</t>
    </r>
    <r>
      <rPr>
        <i/>
        <sz val="8"/>
        <color theme="1"/>
        <rFont val="Arial Narrow"/>
        <family val="2"/>
        <charset val="238"/>
      </rPr>
      <t>Non - profit sector</t>
    </r>
  </si>
  <si>
    <r>
      <t xml:space="preserve">Пословни сектор
</t>
    </r>
    <r>
      <rPr>
        <i/>
        <sz val="8"/>
        <color theme="1"/>
        <rFont val="Arial Narrow"/>
        <family val="2"/>
      </rPr>
      <t>Business sector</t>
    </r>
  </si>
  <si>
    <r>
      <t xml:space="preserve">Државни сектор
</t>
    </r>
    <r>
      <rPr>
        <i/>
        <sz val="8"/>
        <color theme="1"/>
        <rFont val="Arial Narrow"/>
        <family val="2"/>
      </rPr>
      <t>Government sector</t>
    </r>
  </si>
  <si>
    <r>
      <t xml:space="preserve">Високо образовање
</t>
    </r>
    <r>
      <rPr>
        <i/>
        <sz val="8"/>
        <color theme="1"/>
        <rFont val="Arial Narrow"/>
        <family val="2"/>
      </rPr>
      <t>Higher education</t>
    </r>
  </si>
  <si>
    <r>
      <t xml:space="preserve">Непрофитни сектор
</t>
    </r>
    <r>
      <rPr>
        <i/>
        <sz val="8"/>
        <color theme="1"/>
        <rFont val="Arial Narrow"/>
        <family val="2"/>
      </rPr>
      <t>Non - profit sector</t>
    </r>
  </si>
  <si>
    <t xml:space="preserve">    </t>
  </si>
  <si>
    <t xml:space="preserve">     </t>
  </si>
  <si>
    <t xml:space="preserve">      </t>
  </si>
  <si>
    <r>
      <t xml:space="preserve">  финансијска средства, хиљ. КМ </t>
    </r>
    <r>
      <rPr>
        <i/>
        <sz val="8"/>
        <color theme="1"/>
        <rFont val="Arial Narrow"/>
        <family val="2"/>
      </rPr>
      <t>/ financial funds, thous. KM</t>
    </r>
  </si>
  <si>
    <t>Ангажовани на пословима ИР-а, изражени бројем физичких лица
Persons hired in R&amp;D, number of persons</t>
  </si>
  <si>
    <t>Ангажовани на пословима ИР-а, изражени еквивалентом пуне запослености
Persons hired in R&amp;D, in full-time equivalent</t>
  </si>
  <si>
    <t xml:space="preserve"> 1. ЗАПОСЛЕНИ НА ПОСЛОВИМА ИР ПРЕМА СЕКТОРИМА И ПОЛУ, 2021. </t>
  </si>
  <si>
    <t xml:space="preserve">      PERSONS ENGAGED IN R&amp;D BY SECTOR AND SEX, 2021</t>
  </si>
  <si>
    <t xml:space="preserve">2. ЗАПОСЛЕНИ НА ПОСЛОВИМА ИР ПРЕМА СЕКТОРИМА, ОБЛАСТИ ИСТРАЖИВАЊА И РАЗВОЈА1) И ПОЛУ, 2021. </t>
  </si>
  <si>
    <t xml:space="preserve">   PERSONS ENGAGED IN R&amp;D BY SECTOR, FIELD OF RESEARCH AND DEVELOPMENT1) AND SEX, 2021</t>
  </si>
  <si>
    <t>3. АНГАЖОВАНИ, НА ОСНОВУ УГОВОРА О ДЈЕЛУ ИЛИ АУТОРСКОГ УГОВОРА, НА ПОСЛОВИМА ИР ПРЕМА СЕКТОРИМА И ПОЛУ, 2021.</t>
  </si>
  <si>
    <t xml:space="preserve">    PERSONS HIRED UNDER TEMPORARY SERVICE CONTRACTS AND COPYRIGHT AGREEMENTS IN R&amp;D BY SECTOR AND SEX, 2021</t>
  </si>
  <si>
    <t xml:space="preserve">4. АНГАЖОВАНИ НА ОСНОВУ УГОВОРА О ДЈЕЛУ ИЛИ АУТОРСКОГ УГОВОРА НА ПОСЛОВИМА ИР ПРЕМА СЕКТОРИМА И ОБЛАСТИ ИСТРАЖИВАЊА И РАЗВОЈА1), 2021. </t>
  </si>
  <si>
    <t xml:space="preserve">   PERSONS HIRED UNDER SERVICE CONTRACTS AND COPYRIGHT AGREEMENTS IN R&amp;D BY SECTOR AND FIELD OF RESEARCH AND DEVLOPMENT1), 2021</t>
  </si>
  <si>
    <t>5. ИСТРАЖИВАЧИ (ЗАПОСЛЕНИ И АНГАЖОВАНИ НА ОСНОВУ УГОВОРА О ДЈЕЛУ И АУТОРСКОГ УГОВОРА) НА ПОСЛОВИМА ИР ПРЕМА ГОДИНАМА СТАРОСТИ, 2021.</t>
  </si>
  <si>
    <t xml:space="preserve">    RESEARCHERS (ENGAGED AND HIRED UNDER TEMPORARY SERVICE CONTRACTS AND COPYRIGHT AGREEMENTS) IN R&amp;D BY AGE, 2021</t>
  </si>
  <si>
    <t>6. БРУТО ДОМАЋИ ИЗДАЦИ ЗА ИР ПРЕМА СЕКТОРИМА, ОБЛАСТИ ИСТРАЖИВАЊА И РАЗВОЈА 1) И ВРСТИ ТРОШКОВА, 2021.</t>
  </si>
  <si>
    <t xml:space="preserve">    GROSS DOMESTIC EXPENDITURE FOR R&amp;D, BY SECTOR, FIELD OF RESEARCH AND DEVELOPMENT1)AND TYPE OF COSTS, 2021</t>
  </si>
  <si>
    <t>7. ИЗВОРИ ФИНАНСИЈСКИХ СРЕДСТАВА УТРОШЕНИХ ЗА ИР, 2021.</t>
  </si>
  <si>
    <t xml:space="preserve">   SOURCES OF FINANCIAL FUNDS SPENT ON R&amp;D, 2021</t>
  </si>
  <si>
    <t>8. СРЕДСТВА ЗА ИСТРАЖИВАЊЕ И РАЗВОЈПРЕМА ПРИМАРНИМ ДРУШТВЕНО - ЕКОНОМСКИМ ЦИЉЕВИМА2), 2021.</t>
  </si>
  <si>
    <t xml:space="preserve">    FUNDS FOR R&amp;D BY MAJOR SOCIO-ECONOMIC GOAL2), 2021</t>
  </si>
  <si>
    <t>9. БРОЈ ИСТРАЖИВАЧКО - РАЗВОЈНИХ РАДОВА И УТРОШЕНА СРЕДСТВА ЗА ИР ПРЕМА ОБЛАСТИ И ВРСТИ ИСТРАЖИВАЊА, 2021.</t>
  </si>
  <si>
    <t xml:space="preserve">    NUMBER OF RESEARCH AND DEVELOPMENT PAPERS AND FUNDS SPENT ON R&amp;D BY FIELD AND TYPE OF RESEARCH, 2021</t>
  </si>
  <si>
    <t>10. ЈЕДИНИЦЕ КОЈЕ СЕ БАВЕ ИСТРАЖИВАЊЕМ И РАЗВОЈЕМ, 2021.</t>
  </si>
  <si>
    <t xml:space="preserve">      RESEARCH AND DEVELOPMENT UNITS, 2021</t>
  </si>
  <si>
    <r>
      <t>1. XI 2022. Број/No.</t>
    </r>
    <r>
      <rPr>
        <b/>
        <sz val="8"/>
        <color indexed="56"/>
        <rFont val="Arial Narrow"/>
        <family val="2"/>
        <charset val="238"/>
      </rPr>
      <t xml:space="preserve"> </t>
    </r>
    <r>
      <rPr>
        <b/>
        <sz val="10"/>
        <color indexed="56"/>
        <rFont val="Arial Narrow"/>
        <family val="2"/>
      </rPr>
      <t>348/22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</si>
</sst>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indexed="56"/>
      <name val="Arial Narrow"/>
      <family val="2"/>
    </font>
    <font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i/>
      <sz val="8"/>
      <color rgb="FF000000"/>
      <name val="Arial Narrow"/>
      <family val="2"/>
    </font>
    <font>
      <sz val="7"/>
      <color theme="1"/>
      <name val="Arial Narrow"/>
      <family val="2"/>
    </font>
    <font>
      <vertAlign val="superscript"/>
      <sz val="7"/>
      <color theme="1"/>
      <name val="Arial Narrow"/>
      <family val="2"/>
    </font>
    <font>
      <i/>
      <sz val="7"/>
      <color theme="1"/>
      <name val="Arial Narrow"/>
      <family val="2"/>
    </font>
    <font>
      <i/>
      <sz val="7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sz val="8"/>
      <name val="Arial Narrow"/>
      <family val="2"/>
      <charset val="238"/>
    </font>
    <font>
      <b/>
      <sz val="8"/>
      <color indexed="56"/>
      <name val="Arial Narrow"/>
      <family val="2"/>
      <charset val="238"/>
    </font>
    <font>
      <sz val="8"/>
      <color indexed="56"/>
      <name val="Arial Narrow"/>
      <family val="2"/>
      <charset val="238"/>
    </font>
    <font>
      <b/>
      <sz val="10"/>
      <color indexed="56"/>
      <name val="Arial Narrow"/>
      <family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i/>
      <sz val="8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2" fillId="0" borderId="6" xfId="0" applyFont="1" applyBorder="1"/>
    <xf numFmtId="0" fontId="7" fillId="0" borderId="0" xfId="0" applyFont="1" applyBorder="1"/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12" fillId="0" borderId="0" xfId="0" applyFont="1"/>
    <xf numFmtId="0" fontId="13" fillId="0" borderId="0" xfId="0" applyFont="1"/>
    <xf numFmtId="0" fontId="14" fillId="0" borderId="6" xfId="0" applyFont="1" applyBorder="1"/>
    <xf numFmtId="0" fontId="7" fillId="0" borderId="9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13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6" xfId="0" applyFont="1" applyFill="1" applyBorder="1" applyAlignment="1">
      <alignment vertical="top"/>
    </xf>
    <xf numFmtId="0" fontId="3" fillId="0" borderId="1" xfId="0" applyFont="1" applyBorder="1"/>
    <xf numFmtId="0" fontId="2" fillId="0" borderId="6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/>
    </xf>
    <xf numFmtId="0" fontId="14" fillId="0" borderId="0" xfId="0" applyFont="1"/>
    <xf numFmtId="0" fontId="7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15" fillId="0" borderId="0" xfId="0" applyFont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right" indent="1"/>
    </xf>
    <xf numFmtId="0" fontId="15" fillId="0" borderId="0" xfId="0" applyFont="1" applyBorder="1" applyAlignment="1">
      <alignment horizontal="right" wrapText="1" indent="1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wrapText="1"/>
    </xf>
    <xf numFmtId="0" fontId="18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5" fillId="0" borderId="0" xfId="0" applyFont="1" applyAlignment="1">
      <alignment horizontal="right"/>
    </xf>
    <xf numFmtId="0" fontId="19" fillId="0" borderId="0" xfId="1" applyFont="1" applyAlignment="1">
      <alignment horizontal="right"/>
    </xf>
    <xf numFmtId="0" fontId="2" fillId="0" borderId="1" xfId="0" applyFont="1" applyBorder="1"/>
    <xf numFmtId="0" fontId="7" fillId="0" borderId="5" xfId="0" applyFont="1" applyBorder="1"/>
    <xf numFmtId="0" fontId="14" fillId="0" borderId="6" xfId="0" applyFont="1" applyBorder="1" applyAlignment="1">
      <alignment vertical="top"/>
    </xf>
    <xf numFmtId="0" fontId="14" fillId="0" borderId="6" xfId="0" applyFont="1" applyBorder="1" applyAlignment="1">
      <alignment horizontal="left" vertical="top"/>
    </xf>
    <xf numFmtId="0" fontId="7" fillId="0" borderId="9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164" fontId="15" fillId="0" borderId="0" xfId="0" applyNumberFormat="1" applyFont="1" applyBorder="1" applyAlignment="1">
      <alignment horizontal="right" wrapText="1" indent="1"/>
    </xf>
    <xf numFmtId="0" fontId="2" fillId="0" borderId="6" xfId="0" applyFont="1" applyFill="1" applyBorder="1" applyAlignment="1">
      <alignment vertical="top" wrapText="1"/>
    </xf>
    <xf numFmtId="0" fontId="21" fillId="0" borderId="0" xfId="1" applyFont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right" indent="1"/>
    </xf>
    <xf numFmtId="0" fontId="15" fillId="0" borderId="0" xfId="0" applyFont="1" applyAlignment="1">
      <alignment horizontal="right" indent="3"/>
    </xf>
    <xf numFmtId="0" fontId="15" fillId="0" borderId="6" xfId="0" applyFont="1" applyBorder="1" applyAlignment="1">
      <alignment horizontal="right" indent="3"/>
    </xf>
    <xf numFmtId="0" fontId="15" fillId="2" borderId="0" xfId="0" applyFont="1" applyFill="1" applyBorder="1" applyAlignment="1">
      <alignment horizontal="right" vertical="center" wrapText="1" indent="2"/>
    </xf>
    <xf numFmtId="0" fontId="14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vertical="top"/>
    </xf>
    <xf numFmtId="0" fontId="2" fillId="3" borderId="1" xfId="0" applyFont="1" applyFill="1" applyBorder="1"/>
    <xf numFmtId="0" fontId="3" fillId="3" borderId="5" xfId="0" applyFont="1" applyFill="1" applyBorder="1"/>
    <xf numFmtId="0" fontId="5" fillId="3" borderId="6" xfId="0" applyFont="1" applyFill="1" applyBorder="1"/>
    <xf numFmtId="0" fontId="12" fillId="3" borderId="9" xfId="0" applyFont="1" applyFill="1" applyBorder="1"/>
    <xf numFmtId="0" fontId="2" fillId="3" borderId="6" xfId="0" applyFont="1" applyFill="1" applyBorder="1"/>
    <xf numFmtId="0" fontId="2" fillId="3" borderId="12" xfId="0" applyFont="1" applyFill="1" applyBorder="1" applyAlignment="1">
      <alignment horizontal="center"/>
    </xf>
    <xf numFmtId="0" fontId="3" fillId="3" borderId="9" xfId="0" applyFont="1" applyFill="1" applyBorder="1"/>
    <xf numFmtId="0" fontId="5" fillId="3" borderId="8" xfId="0" applyFont="1" applyFill="1" applyBorder="1"/>
    <xf numFmtId="0" fontId="5" fillId="3" borderId="13" xfId="0" applyFont="1" applyFill="1" applyBorder="1" applyAlignment="1">
      <alignment horizontal="center" vertical="top"/>
    </xf>
    <xf numFmtId="0" fontId="12" fillId="3" borderId="7" xfId="0" applyFont="1" applyFill="1" applyBorder="1"/>
    <xf numFmtId="0" fontId="2" fillId="3" borderId="11" xfId="0" applyFont="1" applyFill="1" applyBorder="1"/>
    <xf numFmtId="0" fontId="2" fillId="3" borderId="0" xfId="0" applyFont="1" applyFill="1" applyBorder="1"/>
    <xf numFmtId="0" fontId="5" fillId="3" borderId="1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15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/>
    </xf>
    <xf numFmtId="0" fontId="2" fillId="3" borderId="4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right" wrapText="1" indent="1"/>
    </xf>
    <xf numFmtId="0" fontId="15" fillId="0" borderId="1" xfId="0" applyFont="1" applyBorder="1" applyAlignment="1">
      <alignment horizontal="right" wrapText="1" indent="1"/>
    </xf>
    <xf numFmtId="0" fontId="2" fillId="0" borderId="0" xfId="0" applyFont="1" applyAlignment="1">
      <alignment horizontal="right" indent="2"/>
    </xf>
    <xf numFmtId="0" fontId="2" fillId="0" borderId="1" xfId="0" applyFont="1" applyBorder="1" applyAlignment="1">
      <alignment horizontal="right" indent="2"/>
    </xf>
    <xf numFmtId="0" fontId="2" fillId="0" borderId="6" xfId="0" applyFont="1" applyBorder="1" applyAlignment="1">
      <alignment horizontal="right" indent="2"/>
    </xf>
    <xf numFmtId="0" fontId="15" fillId="0" borderId="0" xfId="0" applyFont="1" applyAlignment="1">
      <alignment horizontal="right" indent="1"/>
    </xf>
    <xf numFmtId="0" fontId="2" fillId="0" borderId="0" xfId="0" applyFont="1" applyAlignment="1">
      <alignment horizontal="right" indent="3"/>
    </xf>
    <xf numFmtId="0" fontId="15" fillId="3" borderId="5" xfId="0" applyFont="1" applyFill="1" applyBorder="1" applyAlignment="1">
      <alignment horizontal="center" wrapText="1"/>
    </xf>
    <xf numFmtId="0" fontId="15" fillId="3" borderId="1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indent="2"/>
    </xf>
    <xf numFmtId="164" fontId="2" fillId="0" borderId="0" xfId="0" applyNumberFormat="1" applyFont="1" applyBorder="1" applyAlignment="1">
      <alignment horizontal="right" wrapText="1" indent="2"/>
    </xf>
    <xf numFmtId="0" fontId="2" fillId="0" borderId="0" xfId="0" applyFont="1" applyBorder="1" applyAlignment="1">
      <alignment horizontal="right" wrapText="1" indent="2"/>
    </xf>
    <xf numFmtId="164" fontId="2" fillId="0" borderId="6" xfId="0" applyNumberFormat="1" applyFont="1" applyBorder="1" applyAlignment="1">
      <alignment horizontal="right" wrapText="1" indent="2"/>
    </xf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16" fillId="3" borderId="15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11" xfId="0" applyFont="1" applyBorder="1"/>
    <xf numFmtId="0" fontId="6" fillId="0" borderId="1" xfId="0" applyFont="1" applyBorder="1"/>
    <xf numFmtId="0" fontId="14" fillId="0" borderId="6" xfId="0" applyFont="1" applyBorder="1" applyAlignment="1">
      <alignment horizontal="center"/>
    </xf>
    <xf numFmtId="164" fontId="2" fillId="0" borderId="0" xfId="0" applyNumberFormat="1" applyFont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164" fontId="15" fillId="0" borderId="6" xfId="0" applyNumberFormat="1" applyFont="1" applyBorder="1" applyAlignment="1">
      <alignment horizontal="right" wrapText="1" indent="1"/>
    </xf>
    <xf numFmtId="0" fontId="15" fillId="0" borderId="6" xfId="0" applyFont="1" applyBorder="1" applyAlignment="1">
      <alignment horizontal="right" indent="1"/>
    </xf>
    <xf numFmtId="0" fontId="15" fillId="3" borderId="10" xfId="0" applyFont="1" applyFill="1" applyBorder="1" applyAlignment="1">
      <alignment horizontal="center" vertical="center" wrapText="1"/>
    </xf>
    <xf numFmtId="0" fontId="17" fillId="0" borderId="5" xfId="0" applyFont="1" applyBorder="1"/>
    <xf numFmtId="0" fontId="17" fillId="0" borderId="11" xfId="0" applyFont="1" applyBorder="1"/>
    <xf numFmtId="0" fontId="17" fillId="0" borderId="1" xfId="0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7" fillId="0" borderId="9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25" fillId="0" borderId="0" xfId="0" applyFont="1" applyAlignment="1">
      <alignment horizontal="left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wrapText="1" indent="1"/>
    </xf>
    <xf numFmtId="164" fontId="2" fillId="0" borderId="0" xfId="0" applyNumberFormat="1" applyFont="1" applyFill="1" applyBorder="1" applyAlignment="1">
      <alignment horizontal="right" wrapText="1" indent="1"/>
    </xf>
    <xf numFmtId="164" fontId="2" fillId="0" borderId="6" xfId="0" applyNumberFormat="1" applyFont="1" applyFill="1" applyBorder="1" applyAlignment="1">
      <alignment horizontal="right" wrapText="1" indent="1"/>
    </xf>
    <xf numFmtId="0" fontId="2" fillId="0" borderId="0" xfId="0" applyFont="1" applyFill="1" applyAlignment="1">
      <alignment horizontal="right" indent="1"/>
    </xf>
    <xf numFmtId="164" fontId="2" fillId="0" borderId="0" xfId="0" applyNumberFormat="1" applyFont="1" applyFill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6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right" wrapText="1" indent="1"/>
    </xf>
    <xf numFmtId="164" fontId="2" fillId="0" borderId="0" xfId="0" applyNumberFormat="1" applyFont="1" applyAlignment="1">
      <alignment horizontal="right" wrapText="1" indent="1"/>
    </xf>
    <xf numFmtId="164" fontId="2" fillId="0" borderId="0" xfId="0" applyNumberFormat="1" applyFont="1" applyBorder="1" applyAlignment="1">
      <alignment horizontal="right" wrapText="1" indent="1"/>
    </xf>
    <xf numFmtId="164" fontId="2" fillId="0" borderId="6" xfId="0" applyNumberFormat="1" applyFont="1" applyBorder="1" applyAlignment="1">
      <alignment horizontal="right" wrapText="1" indent="1"/>
    </xf>
    <xf numFmtId="164" fontId="2" fillId="0" borderId="0" xfId="0" applyNumberFormat="1" applyFont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164" fontId="2" fillId="0" borderId="6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2" fillId="0" borderId="0" xfId="0" applyFont="1" applyFill="1" applyAlignment="1">
      <alignment horizontal="right" wrapText="1" indent="2"/>
    </xf>
    <xf numFmtId="164" fontId="2" fillId="0" borderId="0" xfId="0" applyNumberFormat="1" applyFont="1" applyFill="1" applyAlignment="1">
      <alignment horizontal="right" wrapText="1" indent="2"/>
    </xf>
    <xf numFmtId="0" fontId="2" fillId="0" borderId="0" xfId="0" applyFont="1" applyFill="1" applyBorder="1" applyAlignment="1">
      <alignment horizontal="right" wrapText="1" indent="2"/>
    </xf>
    <xf numFmtId="164" fontId="2" fillId="0" borderId="0" xfId="0" applyNumberFormat="1" applyFont="1" applyFill="1" applyBorder="1" applyAlignment="1">
      <alignment horizontal="right" wrapText="1" indent="2"/>
    </xf>
    <xf numFmtId="164" fontId="2" fillId="0" borderId="6" xfId="0" applyNumberFormat="1" applyFont="1" applyFill="1" applyBorder="1" applyAlignment="1">
      <alignment horizontal="right" wrapText="1" indent="2"/>
    </xf>
    <xf numFmtId="0" fontId="2" fillId="0" borderId="0" xfId="0" applyFont="1" applyFill="1" applyAlignment="1">
      <alignment horizontal="right" indent="2"/>
    </xf>
    <xf numFmtId="164" fontId="2" fillId="0" borderId="0" xfId="0" applyNumberFormat="1" applyFont="1" applyFill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6" xfId="0" applyNumberFormat="1" applyFont="1" applyFill="1" applyBorder="1" applyAlignment="1">
      <alignment horizontal="right" indent="2"/>
    </xf>
    <xf numFmtId="0" fontId="2" fillId="0" borderId="6" xfId="0" applyFont="1" applyFill="1" applyBorder="1" applyAlignment="1">
      <alignment horizontal="right" wrapText="1" indent="2"/>
    </xf>
    <xf numFmtId="0" fontId="2" fillId="0" borderId="6" xfId="0" applyFont="1" applyFill="1" applyBorder="1" applyAlignment="1">
      <alignment horizontal="right" indent="2"/>
    </xf>
    <xf numFmtId="0" fontId="2" fillId="0" borderId="9" xfId="0" applyFont="1" applyBorder="1" applyAlignment="1">
      <alignment horizontal="right" indent="2"/>
    </xf>
    <xf numFmtId="0" fontId="15" fillId="0" borderId="0" xfId="0" applyFont="1" applyBorder="1" applyAlignment="1">
      <alignment horizontal="right" wrapText="1" indent="2"/>
    </xf>
    <xf numFmtId="0" fontId="15" fillId="0" borderId="0" xfId="0" applyFont="1" applyAlignment="1">
      <alignment horizontal="right" wrapText="1" indent="2"/>
    </xf>
    <xf numFmtId="0" fontId="15" fillId="0" borderId="0" xfId="0" applyFont="1" applyAlignment="1">
      <alignment horizontal="right" indent="2"/>
    </xf>
    <xf numFmtId="0" fontId="15" fillId="0" borderId="0" xfId="0" applyFont="1" applyBorder="1" applyAlignment="1">
      <alignment horizontal="right" wrapText="1" indent="3"/>
    </xf>
    <xf numFmtId="0" fontId="15" fillId="0" borderId="0" xfId="0" applyFont="1" applyAlignment="1">
      <alignment horizontal="right" wrapText="1" indent="3"/>
    </xf>
    <xf numFmtId="0" fontId="15" fillId="0" borderId="0" xfId="0" applyFont="1" applyBorder="1" applyAlignment="1">
      <alignment horizontal="right" indent="2"/>
    </xf>
    <xf numFmtId="0" fontId="15" fillId="0" borderId="0" xfId="0" applyFont="1" applyAlignment="1">
      <alignment horizontal="right" vertical="center" indent="2"/>
    </xf>
    <xf numFmtId="0" fontId="15" fillId="0" borderId="0" xfId="0" applyFont="1" applyAlignment="1">
      <alignment horizontal="right" vertical="top" indent="2"/>
    </xf>
    <xf numFmtId="0" fontId="15" fillId="0" borderId="0" xfId="0" applyFont="1" applyBorder="1" applyAlignment="1">
      <alignment horizontal="right" vertical="top" indent="2"/>
    </xf>
    <xf numFmtId="0" fontId="15" fillId="0" borderId="0" xfId="0" applyFont="1" applyFill="1" applyBorder="1" applyAlignment="1">
      <alignment horizontal="right" wrapText="1" indent="4"/>
    </xf>
    <xf numFmtId="0" fontId="15" fillId="0" borderId="0" xfId="0" applyFont="1" applyFill="1" applyAlignment="1">
      <alignment horizontal="right" indent="4"/>
    </xf>
    <xf numFmtId="0" fontId="15" fillId="0" borderId="0" xfId="0" applyFont="1" applyAlignment="1">
      <alignment horizontal="right" indent="4"/>
    </xf>
    <xf numFmtId="0" fontId="15" fillId="0" borderId="6" xfId="0" applyFont="1" applyBorder="1" applyAlignment="1">
      <alignment horizontal="right" indent="4"/>
    </xf>
    <xf numFmtId="0" fontId="2" fillId="0" borderId="0" xfId="0" applyFont="1" applyFill="1" applyBorder="1" applyAlignment="1">
      <alignment horizontal="right" indent="3"/>
    </xf>
    <xf numFmtId="0" fontId="2" fillId="0" borderId="0" xfId="0" applyFont="1" applyFill="1" applyBorder="1" applyAlignment="1">
      <alignment horizontal="right" indent="5"/>
    </xf>
    <xf numFmtId="0" fontId="2" fillId="0" borderId="0" xfId="0" applyFont="1" applyAlignment="1">
      <alignment horizontal="right" indent="5"/>
    </xf>
  </cellXfs>
  <cellStyles count="2">
    <cellStyle name="Normal" xfId="0" builtinId="0"/>
    <cellStyle name="Normal 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zoomScaleNormal="100" workbookViewId="0">
      <selection activeCell="Q7" sqref="Q7"/>
    </sheetView>
  </sheetViews>
  <sheetFormatPr defaultRowHeight="15" customHeight="1" x14ac:dyDescent="0.25"/>
  <cols>
    <col min="1" max="1" width="17.42578125" style="3" customWidth="1"/>
    <col min="2" max="3" width="5.42578125" style="45" customWidth="1"/>
    <col min="4" max="11" width="5.42578125" style="46" customWidth="1"/>
    <col min="12" max="12" width="16.5703125" style="1" customWidth="1"/>
    <col min="13" max="16384" width="9.140625" style="3"/>
  </cols>
  <sheetData>
    <row r="1" spans="1:12" s="4" customFormat="1" ht="15.95" customHeight="1" x14ac:dyDescent="0.3">
      <c r="B1" s="54"/>
      <c r="C1" s="54"/>
      <c r="D1" s="54"/>
      <c r="E1" s="54"/>
      <c r="F1" s="54"/>
      <c r="G1" s="54"/>
      <c r="H1" s="54"/>
      <c r="I1" s="54"/>
      <c r="J1" s="54"/>
      <c r="K1" s="55"/>
      <c r="L1" s="5">
        <v>2021</v>
      </c>
    </row>
    <row r="2" spans="1:12" s="4" customFormat="1" ht="15.95" customHeight="1" x14ac:dyDescent="0.3">
      <c r="B2" s="54"/>
      <c r="C2" s="54"/>
      <c r="D2" s="54"/>
      <c r="E2" s="54"/>
      <c r="F2" s="54"/>
      <c r="G2" s="54"/>
      <c r="H2" s="54"/>
      <c r="I2" s="54"/>
      <c r="J2" s="54"/>
      <c r="K2" s="55"/>
      <c r="L2" s="64" t="s">
        <v>197</v>
      </c>
    </row>
    <row r="3" spans="1:12" s="1" customFormat="1" ht="15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2" s="1" customFormat="1" ht="15" customHeight="1" x14ac:dyDescent="0.25">
      <c r="A4" s="150" t="s">
        <v>177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s="1" customFormat="1" ht="15" customHeight="1" x14ac:dyDescent="0.25">
      <c r="A5" s="151" t="s">
        <v>178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</row>
    <row r="6" spans="1:12" ht="45" customHeight="1" x14ac:dyDescent="0.25">
      <c r="A6" s="152"/>
      <c r="B6" s="158" t="s">
        <v>152</v>
      </c>
      <c r="C6" s="159"/>
      <c r="D6" s="159"/>
      <c r="E6" s="160"/>
      <c r="F6" s="161" t="s">
        <v>148</v>
      </c>
      <c r="G6" s="162"/>
      <c r="H6" s="158" t="s">
        <v>147</v>
      </c>
      <c r="I6" s="159"/>
      <c r="J6" s="159"/>
      <c r="K6" s="160"/>
      <c r="L6" s="155"/>
    </row>
    <row r="7" spans="1:12" ht="75" customHeight="1" x14ac:dyDescent="0.25">
      <c r="A7" s="153"/>
      <c r="B7" s="158" t="s">
        <v>150</v>
      </c>
      <c r="C7" s="160"/>
      <c r="D7" s="158" t="s">
        <v>149</v>
      </c>
      <c r="E7" s="160"/>
      <c r="F7" s="163"/>
      <c r="G7" s="164"/>
      <c r="H7" s="158" t="s">
        <v>151</v>
      </c>
      <c r="I7" s="160"/>
      <c r="J7" s="158" t="s">
        <v>149</v>
      </c>
      <c r="K7" s="160"/>
      <c r="L7" s="156"/>
    </row>
    <row r="8" spans="1:12" ht="17.25" customHeight="1" x14ac:dyDescent="0.25">
      <c r="A8" s="153"/>
      <c r="B8" s="77" t="s">
        <v>9</v>
      </c>
      <c r="C8" s="77" t="s">
        <v>10</v>
      </c>
      <c r="D8" s="77" t="s">
        <v>9</v>
      </c>
      <c r="E8" s="77" t="s">
        <v>10</v>
      </c>
      <c r="F8" s="77" t="s">
        <v>9</v>
      </c>
      <c r="G8" s="77" t="s">
        <v>10</v>
      </c>
      <c r="H8" s="77" t="s">
        <v>9</v>
      </c>
      <c r="I8" s="77" t="s">
        <v>10</v>
      </c>
      <c r="J8" s="77" t="s">
        <v>9</v>
      </c>
      <c r="K8" s="77" t="s">
        <v>10</v>
      </c>
      <c r="L8" s="156"/>
    </row>
    <row r="9" spans="1:12" s="8" customFormat="1" ht="15" customHeight="1" x14ac:dyDescent="0.25">
      <c r="A9" s="154"/>
      <c r="B9" s="78" t="s">
        <v>14</v>
      </c>
      <c r="C9" s="78" t="s">
        <v>15</v>
      </c>
      <c r="D9" s="78" t="s">
        <v>14</v>
      </c>
      <c r="E9" s="78" t="s">
        <v>15</v>
      </c>
      <c r="F9" s="78" t="s">
        <v>14</v>
      </c>
      <c r="G9" s="78" t="s">
        <v>15</v>
      </c>
      <c r="H9" s="78" t="s">
        <v>14</v>
      </c>
      <c r="I9" s="78" t="s">
        <v>15</v>
      </c>
      <c r="J9" s="78" t="s">
        <v>14</v>
      </c>
      <c r="K9" s="78" t="s">
        <v>15</v>
      </c>
      <c r="L9" s="157"/>
    </row>
    <row r="10" spans="1:12" s="9" customFormat="1" ht="7.5" customHeight="1" x14ac:dyDescent="0.25">
      <c r="A10" s="56"/>
      <c r="B10" s="47"/>
      <c r="C10" s="47"/>
      <c r="D10" s="62"/>
      <c r="E10" s="48"/>
      <c r="F10" s="48"/>
      <c r="G10" s="48"/>
      <c r="H10" s="48"/>
      <c r="I10" s="48"/>
      <c r="J10" s="114"/>
      <c r="K10" s="115"/>
      <c r="L10" s="11"/>
    </row>
    <row r="11" spans="1:12" s="9" customFormat="1" ht="15" customHeight="1" x14ac:dyDescent="0.25">
      <c r="A11" s="10" t="s">
        <v>33</v>
      </c>
      <c r="B11" s="189">
        <v>1053</v>
      </c>
      <c r="C11" s="189">
        <v>524</v>
      </c>
      <c r="D11" s="190">
        <v>721.1</v>
      </c>
      <c r="E11" s="190">
        <v>361.4</v>
      </c>
      <c r="F11" s="189">
        <v>509</v>
      </c>
      <c r="G11" s="189">
        <v>262</v>
      </c>
      <c r="H11" s="189">
        <v>544</v>
      </c>
      <c r="I11" s="189">
        <v>262</v>
      </c>
      <c r="J11" s="190">
        <v>212.1</v>
      </c>
      <c r="K11" s="191">
        <v>99.399999999999991</v>
      </c>
      <c r="L11" s="11" t="s">
        <v>16</v>
      </c>
    </row>
    <row r="12" spans="1:12" ht="15" customHeight="1" x14ac:dyDescent="0.25">
      <c r="A12" s="10" t="s">
        <v>11</v>
      </c>
      <c r="B12" s="189">
        <v>764</v>
      </c>
      <c r="C12" s="189">
        <v>355</v>
      </c>
      <c r="D12" s="190">
        <v>494.7</v>
      </c>
      <c r="E12" s="190">
        <v>232.7</v>
      </c>
      <c r="F12" s="189">
        <v>332</v>
      </c>
      <c r="G12" s="189">
        <v>165</v>
      </c>
      <c r="H12" s="189">
        <v>432</v>
      </c>
      <c r="I12" s="189">
        <v>190</v>
      </c>
      <c r="J12" s="190">
        <v>162.69999999999999</v>
      </c>
      <c r="K12" s="191">
        <v>67.7</v>
      </c>
      <c r="L12" s="11" t="s">
        <v>17</v>
      </c>
    </row>
    <row r="13" spans="1:12" ht="15" customHeight="1" x14ac:dyDescent="0.25">
      <c r="A13" s="10" t="s">
        <v>12</v>
      </c>
      <c r="B13" s="189">
        <v>128</v>
      </c>
      <c r="C13" s="189">
        <v>69</v>
      </c>
      <c r="D13" s="190">
        <v>104.39999999999999</v>
      </c>
      <c r="E13" s="190">
        <v>56</v>
      </c>
      <c r="F13" s="189">
        <v>84</v>
      </c>
      <c r="G13" s="189">
        <v>44</v>
      </c>
      <c r="H13" s="189">
        <v>44</v>
      </c>
      <c r="I13" s="189">
        <v>25</v>
      </c>
      <c r="J13" s="190">
        <v>20.400000000000002</v>
      </c>
      <c r="K13" s="191">
        <v>12</v>
      </c>
      <c r="L13" s="11" t="s">
        <v>18</v>
      </c>
    </row>
    <row r="14" spans="1:12" ht="15" customHeight="1" x14ac:dyDescent="0.25">
      <c r="A14" s="10" t="s">
        <v>13</v>
      </c>
      <c r="B14" s="189">
        <v>161</v>
      </c>
      <c r="C14" s="189">
        <v>100</v>
      </c>
      <c r="D14" s="190">
        <v>122</v>
      </c>
      <c r="E14" s="190">
        <v>72.7</v>
      </c>
      <c r="F14" s="189">
        <v>93</v>
      </c>
      <c r="G14" s="189">
        <v>53</v>
      </c>
      <c r="H14" s="189">
        <v>68</v>
      </c>
      <c r="I14" s="189">
        <v>47</v>
      </c>
      <c r="J14" s="190">
        <v>29</v>
      </c>
      <c r="K14" s="191">
        <v>19.7</v>
      </c>
      <c r="L14" s="11" t="s">
        <v>19</v>
      </c>
    </row>
    <row r="15" spans="1:12" ht="15" customHeight="1" x14ac:dyDescent="0.25">
      <c r="A15" s="10"/>
      <c r="B15" s="189"/>
      <c r="C15" s="189"/>
      <c r="D15" s="190"/>
      <c r="E15" s="190"/>
      <c r="F15" s="189"/>
      <c r="G15" s="189"/>
      <c r="H15" s="189"/>
      <c r="I15" s="189"/>
      <c r="J15" s="190"/>
      <c r="K15" s="191"/>
      <c r="L15" s="11"/>
    </row>
    <row r="16" spans="1:12" ht="15" customHeight="1" x14ac:dyDescent="0.25">
      <c r="A16" s="10" t="s">
        <v>34</v>
      </c>
      <c r="B16" s="192">
        <v>207</v>
      </c>
      <c r="C16" s="192">
        <v>98</v>
      </c>
      <c r="D16" s="193">
        <v>206.1</v>
      </c>
      <c r="E16" s="193">
        <v>97.1</v>
      </c>
      <c r="F16" s="192">
        <v>205</v>
      </c>
      <c r="G16" s="192">
        <v>96</v>
      </c>
      <c r="H16" s="192">
        <v>2</v>
      </c>
      <c r="I16" s="192">
        <v>2</v>
      </c>
      <c r="J16" s="194">
        <v>1.1000000000000001</v>
      </c>
      <c r="K16" s="195">
        <v>1.1000000000000001</v>
      </c>
      <c r="L16" s="11" t="s">
        <v>20</v>
      </c>
    </row>
    <row r="17" spans="1:12" ht="15" customHeight="1" x14ac:dyDescent="0.25">
      <c r="A17" s="10" t="s">
        <v>11</v>
      </c>
      <c r="B17" s="192">
        <v>94</v>
      </c>
      <c r="C17" s="192">
        <v>36</v>
      </c>
      <c r="D17" s="193">
        <v>93.6</v>
      </c>
      <c r="E17" s="193">
        <v>35.6</v>
      </c>
      <c r="F17" s="192">
        <v>93</v>
      </c>
      <c r="G17" s="192">
        <v>35</v>
      </c>
      <c r="H17" s="192">
        <v>1</v>
      </c>
      <c r="I17" s="192">
        <v>1</v>
      </c>
      <c r="J17" s="194">
        <v>0.6</v>
      </c>
      <c r="K17" s="195">
        <v>0.6</v>
      </c>
      <c r="L17" s="11" t="s">
        <v>17</v>
      </c>
    </row>
    <row r="18" spans="1:12" ht="15" customHeight="1" x14ac:dyDescent="0.25">
      <c r="A18" s="10" t="s">
        <v>12</v>
      </c>
      <c r="B18" s="192">
        <v>73</v>
      </c>
      <c r="C18" s="192">
        <v>41</v>
      </c>
      <c r="D18" s="193">
        <v>72.5</v>
      </c>
      <c r="E18" s="193">
        <v>40.5</v>
      </c>
      <c r="F18" s="192">
        <v>72</v>
      </c>
      <c r="G18" s="192">
        <v>40</v>
      </c>
      <c r="H18" s="192">
        <v>1</v>
      </c>
      <c r="I18" s="192">
        <v>1</v>
      </c>
      <c r="J18" s="194">
        <v>0.5</v>
      </c>
      <c r="K18" s="195">
        <v>0.5</v>
      </c>
      <c r="L18" s="11" t="s">
        <v>18</v>
      </c>
    </row>
    <row r="19" spans="1:12" ht="15" customHeight="1" x14ac:dyDescent="0.25">
      <c r="A19" s="10" t="s">
        <v>13</v>
      </c>
      <c r="B19" s="192">
        <v>40</v>
      </c>
      <c r="C19" s="192">
        <v>21</v>
      </c>
      <c r="D19" s="193">
        <v>40</v>
      </c>
      <c r="E19" s="193">
        <v>21</v>
      </c>
      <c r="F19" s="192">
        <v>40</v>
      </c>
      <c r="G19" s="192">
        <v>21</v>
      </c>
      <c r="H19" s="192">
        <v>0</v>
      </c>
      <c r="I19" s="192">
        <v>0</v>
      </c>
      <c r="J19" s="194">
        <v>0</v>
      </c>
      <c r="K19" s="195">
        <v>0</v>
      </c>
      <c r="L19" s="11" t="s">
        <v>19</v>
      </c>
    </row>
    <row r="20" spans="1:12" ht="15" customHeight="1" x14ac:dyDescent="0.25">
      <c r="A20" s="10"/>
      <c r="B20" s="192"/>
      <c r="C20" s="192"/>
      <c r="D20" s="193"/>
      <c r="E20" s="193"/>
      <c r="F20" s="192"/>
      <c r="G20" s="192"/>
      <c r="H20" s="192"/>
      <c r="I20" s="192"/>
      <c r="J20" s="194"/>
      <c r="K20" s="195"/>
      <c r="L20" s="11"/>
    </row>
    <row r="21" spans="1:12" ht="15" customHeight="1" x14ac:dyDescent="0.25">
      <c r="A21" s="10" t="s">
        <v>35</v>
      </c>
      <c r="B21" s="192">
        <v>37</v>
      </c>
      <c r="C21" s="192">
        <v>20</v>
      </c>
      <c r="D21" s="193">
        <v>28.200000000000003</v>
      </c>
      <c r="E21" s="193">
        <v>14.9</v>
      </c>
      <c r="F21" s="192">
        <v>8</v>
      </c>
      <c r="G21" s="192">
        <v>3</v>
      </c>
      <c r="H21" s="192">
        <v>29</v>
      </c>
      <c r="I21" s="192">
        <v>17</v>
      </c>
      <c r="J21" s="194">
        <v>20.200000000000003</v>
      </c>
      <c r="K21" s="195">
        <v>11.9</v>
      </c>
      <c r="L21" s="11" t="s">
        <v>21</v>
      </c>
    </row>
    <row r="22" spans="1:12" ht="15" customHeight="1" x14ac:dyDescent="0.25">
      <c r="A22" s="10" t="s">
        <v>11</v>
      </c>
      <c r="B22" s="192">
        <v>16</v>
      </c>
      <c r="C22" s="192">
        <v>10</v>
      </c>
      <c r="D22" s="193">
        <v>12.1</v>
      </c>
      <c r="E22" s="193">
        <v>7.6</v>
      </c>
      <c r="F22" s="192">
        <v>3</v>
      </c>
      <c r="G22" s="192">
        <v>2</v>
      </c>
      <c r="H22" s="192">
        <v>13</v>
      </c>
      <c r="I22" s="192">
        <v>8</v>
      </c>
      <c r="J22" s="194">
        <v>9.1</v>
      </c>
      <c r="K22" s="195">
        <v>5.6</v>
      </c>
      <c r="L22" s="11" t="s">
        <v>17</v>
      </c>
    </row>
    <row r="23" spans="1:12" ht="15" customHeight="1" x14ac:dyDescent="0.25">
      <c r="A23" s="10" t="s">
        <v>12</v>
      </c>
      <c r="B23" s="192">
        <v>2</v>
      </c>
      <c r="C23" s="192">
        <v>0</v>
      </c>
      <c r="D23" s="193">
        <v>1.6</v>
      </c>
      <c r="E23" s="193">
        <v>0</v>
      </c>
      <c r="F23" s="192">
        <v>1</v>
      </c>
      <c r="G23" s="192">
        <v>0</v>
      </c>
      <c r="H23" s="192">
        <v>1</v>
      </c>
      <c r="I23" s="192">
        <v>0</v>
      </c>
      <c r="J23" s="194">
        <v>0.6</v>
      </c>
      <c r="K23" s="195">
        <v>0</v>
      </c>
      <c r="L23" s="11" t="s">
        <v>18</v>
      </c>
    </row>
    <row r="24" spans="1:12" ht="15" customHeight="1" x14ac:dyDescent="0.25">
      <c r="A24" s="10" t="s">
        <v>13</v>
      </c>
      <c r="B24" s="192">
        <v>19</v>
      </c>
      <c r="C24" s="192">
        <v>10</v>
      </c>
      <c r="D24" s="193">
        <v>14.5</v>
      </c>
      <c r="E24" s="193">
        <v>7.3</v>
      </c>
      <c r="F24" s="192">
        <v>4</v>
      </c>
      <c r="G24" s="192">
        <v>1</v>
      </c>
      <c r="H24" s="192">
        <v>15</v>
      </c>
      <c r="I24" s="192">
        <v>9</v>
      </c>
      <c r="J24" s="194">
        <v>10.5</v>
      </c>
      <c r="K24" s="195">
        <v>6.3</v>
      </c>
      <c r="L24" s="11" t="s">
        <v>19</v>
      </c>
    </row>
    <row r="25" spans="1:12" ht="15" customHeight="1" x14ac:dyDescent="0.25">
      <c r="A25" s="10"/>
      <c r="B25" s="192"/>
      <c r="C25" s="192"/>
      <c r="D25" s="193"/>
      <c r="E25" s="193"/>
      <c r="F25" s="192"/>
      <c r="G25" s="192"/>
      <c r="H25" s="192"/>
      <c r="I25" s="192"/>
      <c r="J25" s="194"/>
      <c r="K25" s="195"/>
      <c r="L25" s="11"/>
    </row>
    <row r="26" spans="1:12" ht="15" customHeight="1" x14ac:dyDescent="0.25">
      <c r="A26" s="10" t="s">
        <v>36</v>
      </c>
      <c r="B26" s="192">
        <v>809</v>
      </c>
      <c r="C26" s="192">
        <v>406</v>
      </c>
      <c r="D26" s="193">
        <v>486.8</v>
      </c>
      <c r="E26" s="193">
        <v>249.4</v>
      </c>
      <c r="F26" s="192">
        <v>296</v>
      </c>
      <c r="G26" s="192">
        <v>163</v>
      </c>
      <c r="H26" s="192">
        <v>513</v>
      </c>
      <c r="I26" s="192">
        <v>243</v>
      </c>
      <c r="J26" s="194">
        <v>190.79999999999998</v>
      </c>
      <c r="K26" s="195">
        <v>86.399999999999991</v>
      </c>
      <c r="L26" s="11" t="s">
        <v>22</v>
      </c>
    </row>
    <row r="27" spans="1:12" ht="15" customHeight="1" x14ac:dyDescent="0.25">
      <c r="A27" s="10" t="s">
        <v>11</v>
      </c>
      <c r="B27" s="192">
        <v>654</v>
      </c>
      <c r="C27" s="192">
        <v>309</v>
      </c>
      <c r="D27" s="193">
        <v>389</v>
      </c>
      <c r="E27" s="193">
        <v>189.5</v>
      </c>
      <c r="F27" s="192">
        <v>236</v>
      </c>
      <c r="G27" s="192">
        <v>128</v>
      </c>
      <c r="H27" s="192">
        <v>418</v>
      </c>
      <c r="I27" s="192">
        <v>181</v>
      </c>
      <c r="J27" s="194">
        <v>153</v>
      </c>
      <c r="K27" s="195">
        <v>61.5</v>
      </c>
      <c r="L27" s="11" t="s">
        <v>17</v>
      </c>
    </row>
    <row r="28" spans="1:12" ht="15" customHeight="1" x14ac:dyDescent="0.25">
      <c r="A28" s="10" t="s">
        <v>12</v>
      </c>
      <c r="B28" s="192">
        <v>53</v>
      </c>
      <c r="C28" s="192">
        <v>28</v>
      </c>
      <c r="D28" s="193">
        <v>30.3</v>
      </c>
      <c r="E28" s="193">
        <v>15.5</v>
      </c>
      <c r="F28" s="192">
        <v>11</v>
      </c>
      <c r="G28" s="192">
        <v>4</v>
      </c>
      <c r="H28" s="192">
        <v>42</v>
      </c>
      <c r="I28" s="192">
        <v>24</v>
      </c>
      <c r="J28" s="194">
        <v>19.3</v>
      </c>
      <c r="K28" s="195">
        <v>11.5</v>
      </c>
      <c r="L28" s="11" t="s">
        <v>18</v>
      </c>
    </row>
    <row r="29" spans="1:12" ht="15" customHeight="1" x14ac:dyDescent="0.25">
      <c r="A29" s="10" t="s">
        <v>13</v>
      </c>
      <c r="B29" s="192">
        <v>102</v>
      </c>
      <c r="C29" s="192">
        <v>69</v>
      </c>
      <c r="D29" s="193">
        <v>67.5</v>
      </c>
      <c r="E29" s="193">
        <v>44.4</v>
      </c>
      <c r="F29" s="192">
        <v>49</v>
      </c>
      <c r="G29" s="192">
        <v>31</v>
      </c>
      <c r="H29" s="192">
        <v>53</v>
      </c>
      <c r="I29" s="192">
        <v>38</v>
      </c>
      <c r="J29" s="194">
        <v>18.5</v>
      </c>
      <c r="K29" s="195">
        <v>13.4</v>
      </c>
      <c r="L29" s="11" t="s">
        <v>19</v>
      </c>
    </row>
    <row r="30" spans="1:12" ht="15" customHeight="1" x14ac:dyDescent="0.25">
      <c r="A30" s="10"/>
      <c r="B30" s="47"/>
      <c r="C30" s="47"/>
      <c r="D30" s="62"/>
      <c r="E30" s="62"/>
      <c r="F30" s="48"/>
      <c r="G30" s="48"/>
      <c r="H30" s="48"/>
      <c r="I30" s="48"/>
      <c r="J30" s="62"/>
      <c r="K30" s="144"/>
      <c r="L30" s="11"/>
    </row>
    <row r="31" spans="1:12" ht="15" customHeight="1" x14ac:dyDescent="0.25">
      <c r="A31" s="10" t="s">
        <v>37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145">
        <v>0</v>
      </c>
      <c r="L31" s="11" t="s">
        <v>23</v>
      </c>
    </row>
    <row r="32" spans="1:12" ht="15" customHeight="1" x14ac:dyDescent="0.25">
      <c r="A32" s="10" t="s">
        <v>11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145">
        <v>0</v>
      </c>
      <c r="L32" s="11" t="s">
        <v>17</v>
      </c>
    </row>
    <row r="33" spans="1:12" ht="15" customHeight="1" x14ac:dyDescent="0.25">
      <c r="A33" s="10" t="s">
        <v>12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145">
        <v>0</v>
      </c>
      <c r="L33" s="11" t="s">
        <v>18</v>
      </c>
    </row>
    <row r="34" spans="1:12" ht="15" customHeight="1" x14ac:dyDescent="0.25">
      <c r="A34" s="10" t="s">
        <v>13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145">
        <v>0</v>
      </c>
      <c r="L34" s="11" t="s">
        <v>19</v>
      </c>
    </row>
    <row r="36" spans="1:12" ht="15" customHeight="1" x14ac:dyDescent="0.25">
      <c r="A36" s="14" t="s">
        <v>58</v>
      </c>
    </row>
    <row r="37" spans="1:12" ht="15" customHeight="1" x14ac:dyDescent="0.25">
      <c r="A37" s="15" t="s">
        <v>115</v>
      </c>
    </row>
    <row r="38" spans="1:12" ht="15" customHeight="1" x14ac:dyDescent="0.25">
      <c r="A38" s="16" t="s">
        <v>116</v>
      </c>
    </row>
    <row r="39" spans="1:12" ht="15" customHeight="1" x14ac:dyDescent="0.25">
      <c r="A39" s="15" t="s">
        <v>107</v>
      </c>
    </row>
    <row r="40" spans="1:12" ht="15" customHeight="1" x14ac:dyDescent="0.25">
      <c r="A40" s="16" t="s">
        <v>106</v>
      </c>
    </row>
    <row r="43" spans="1:12" ht="15" customHeight="1" x14ac:dyDescent="0.25">
      <c r="A43" s="12" t="s">
        <v>75</v>
      </c>
      <c r="B43" s="49"/>
      <c r="C43" s="49"/>
      <c r="D43" s="50"/>
      <c r="E43" s="50"/>
      <c r="F43" s="51" t="s">
        <v>76</v>
      </c>
      <c r="G43" s="45"/>
    </row>
    <row r="44" spans="1:12" ht="4.5" customHeight="1" x14ac:dyDescent="0.25">
      <c r="A44" s="13"/>
      <c r="F44" s="52"/>
      <c r="G44" s="45"/>
    </row>
    <row r="45" spans="1:12" ht="15" customHeight="1" x14ac:dyDescent="0.25">
      <c r="A45" s="13" t="s">
        <v>50</v>
      </c>
      <c r="F45" s="53" t="s">
        <v>51</v>
      </c>
      <c r="G45" s="45"/>
    </row>
    <row r="46" spans="1:12" ht="15" customHeight="1" x14ac:dyDescent="0.25">
      <c r="A46" s="13" t="s">
        <v>52</v>
      </c>
      <c r="F46" s="53" t="s">
        <v>53</v>
      </c>
      <c r="G46" s="45"/>
    </row>
    <row r="47" spans="1:12" ht="15" customHeight="1" x14ac:dyDescent="0.25">
      <c r="A47" s="13" t="s">
        <v>54</v>
      </c>
      <c r="F47" s="53" t="s">
        <v>55</v>
      </c>
      <c r="G47" s="45"/>
    </row>
    <row r="48" spans="1:12" ht="15" customHeight="1" x14ac:dyDescent="0.25">
      <c r="A48" s="13" t="s">
        <v>56</v>
      </c>
      <c r="F48" s="53" t="s">
        <v>57</v>
      </c>
      <c r="G48" s="45"/>
    </row>
    <row r="49" spans="1:7" ht="15" customHeight="1" x14ac:dyDescent="0.25">
      <c r="A49" s="13"/>
      <c r="F49" s="53"/>
      <c r="G49" s="45"/>
    </row>
    <row r="50" spans="1:7" ht="15" customHeight="1" x14ac:dyDescent="0.25">
      <c r="A50" s="129" t="s">
        <v>141</v>
      </c>
      <c r="F50" s="51" t="s">
        <v>142</v>
      </c>
      <c r="G50" s="45"/>
    </row>
    <row r="51" spans="1:7" ht="15" customHeight="1" x14ac:dyDescent="0.25">
      <c r="A51" s="132" t="s">
        <v>143</v>
      </c>
      <c r="B51" s="130"/>
      <c r="F51" s="53" t="s">
        <v>144</v>
      </c>
      <c r="G51" s="45"/>
    </row>
    <row r="52" spans="1:7" ht="15" customHeight="1" x14ac:dyDescent="0.25">
      <c r="A52" s="133" t="s">
        <v>145</v>
      </c>
      <c r="B52" s="134"/>
      <c r="C52" s="3"/>
      <c r="D52" s="131"/>
      <c r="F52" s="135" t="s">
        <v>146</v>
      </c>
      <c r="G52" s="45"/>
    </row>
  </sheetData>
  <mergeCells count="11">
    <mergeCell ref="A4:L4"/>
    <mergeCell ref="A5:L5"/>
    <mergeCell ref="A6:A9"/>
    <mergeCell ref="L6:L9"/>
    <mergeCell ref="B6:E6"/>
    <mergeCell ref="F6:G7"/>
    <mergeCell ref="H6:K6"/>
    <mergeCell ref="B7:C7"/>
    <mergeCell ref="D7:E7"/>
    <mergeCell ref="H7:I7"/>
    <mergeCell ref="J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zoomScale="110" zoomScaleNormal="110" workbookViewId="0">
      <selection activeCell="H19" sqref="H19"/>
    </sheetView>
  </sheetViews>
  <sheetFormatPr defaultRowHeight="16.5" x14ac:dyDescent="0.3"/>
  <cols>
    <col min="1" max="1" width="22.85546875" style="2" customWidth="1"/>
    <col min="2" max="2" width="9.140625" style="21"/>
    <col min="3" max="3" width="13" style="21" customWidth="1"/>
    <col min="4" max="4" width="12.7109375" style="21" customWidth="1"/>
    <col min="5" max="5" width="17" style="21" customWidth="1"/>
    <col min="6" max="6" width="13" style="21" customWidth="1"/>
    <col min="7" max="7" width="21.85546875" style="2" customWidth="1"/>
    <col min="8" max="16384" width="9.140625" style="2"/>
  </cols>
  <sheetData>
    <row r="2" spans="1:8" x14ac:dyDescent="0.3">
      <c r="A2" s="1" t="s">
        <v>195</v>
      </c>
    </row>
    <row r="3" spans="1:8" s="17" customFormat="1" ht="13.5" customHeight="1" x14ac:dyDescent="0.3">
      <c r="A3" s="23" t="s">
        <v>196</v>
      </c>
      <c r="B3" s="24"/>
      <c r="C3" s="24"/>
      <c r="D3" s="24"/>
      <c r="E3" s="24"/>
      <c r="F3" s="24"/>
    </row>
    <row r="4" spans="1:8" ht="37.5" customHeight="1" x14ac:dyDescent="0.3">
      <c r="A4" s="112"/>
      <c r="B4" s="110" t="s">
        <v>153</v>
      </c>
      <c r="C4" s="110" t="s">
        <v>167</v>
      </c>
      <c r="D4" s="110" t="s">
        <v>168</v>
      </c>
      <c r="E4" s="110" t="s">
        <v>169</v>
      </c>
      <c r="F4" s="110" t="s">
        <v>170</v>
      </c>
      <c r="G4" s="113"/>
      <c r="H4" s="42"/>
    </row>
    <row r="5" spans="1:8" s="43" customFormat="1" ht="5.25" customHeight="1" x14ac:dyDescent="0.25">
      <c r="B5" s="138"/>
      <c r="C5" s="139"/>
      <c r="D5" s="139"/>
      <c r="E5" s="139"/>
      <c r="F5" s="140"/>
    </row>
    <row r="6" spans="1:8" s="43" customFormat="1" ht="15" customHeight="1" x14ac:dyDescent="0.25">
      <c r="A6" s="61" t="s">
        <v>33</v>
      </c>
      <c r="B6" s="230">
        <f>SUM(C6:E6)</f>
        <v>33</v>
      </c>
      <c r="C6" s="230">
        <f>SUM(C7:C13)</f>
        <v>9</v>
      </c>
      <c r="D6" s="230">
        <f t="shared" ref="D6:E6" si="0">SUM(D7:D13)</f>
        <v>2</v>
      </c>
      <c r="E6" s="231">
        <f t="shared" si="0"/>
        <v>22</v>
      </c>
      <c r="F6" s="120">
        <v>0</v>
      </c>
      <c r="G6" s="20" t="s">
        <v>16</v>
      </c>
    </row>
    <row r="7" spans="1:8" x14ac:dyDescent="0.3">
      <c r="A7" s="10" t="s">
        <v>24</v>
      </c>
      <c r="B7" s="230">
        <f t="shared" ref="B7:B13" si="1">SUM(C7:E7)</f>
        <v>3</v>
      </c>
      <c r="C7" s="120">
        <v>1</v>
      </c>
      <c r="D7" s="120">
        <v>1</v>
      </c>
      <c r="E7" s="232">
        <v>1</v>
      </c>
      <c r="F7" s="120">
        <v>0</v>
      </c>
      <c r="G7" s="20" t="s">
        <v>59</v>
      </c>
    </row>
    <row r="8" spans="1:8" x14ac:dyDescent="0.3">
      <c r="A8" s="10" t="s">
        <v>25</v>
      </c>
      <c r="B8" s="230">
        <f t="shared" si="1"/>
        <v>13</v>
      </c>
      <c r="C8" s="120">
        <v>7</v>
      </c>
      <c r="D8" s="120">
        <v>0</v>
      </c>
      <c r="E8" s="232">
        <v>6</v>
      </c>
      <c r="F8" s="120">
        <v>0</v>
      </c>
      <c r="G8" s="20" t="s">
        <v>31</v>
      </c>
    </row>
    <row r="9" spans="1:8" x14ac:dyDescent="0.3">
      <c r="A9" s="10" t="s">
        <v>26</v>
      </c>
      <c r="B9" s="230">
        <f t="shared" si="1"/>
        <v>3</v>
      </c>
      <c r="C9" s="120">
        <v>0</v>
      </c>
      <c r="D9" s="120">
        <v>0</v>
      </c>
      <c r="E9" s="232">
        <v>3</v>
      </c>
      <c r="F9" s="120">
        <v>0</v>
      </c>
      <c r="G9" s="20" t="s">
        <v>60</v>
      </c>
    </row>
    <row r="10" spans="1:8" x14ac:dyDescent="0.3">
      <c r="A10" s="10" t="s">
        <v>27</v>
      </c>
      <c r="B10" s="230">
        <f t="shared" si="1"/>
        <v>7</v>
      </c>
      <c r="C10" s="120">
        <v>1</v>
      </c>
      <c r="D10" s="120">
        <v>0</v>
      </c>
      <c r="E10" s="232">
        <v>6</v>
      </c>
      <c r="F10" s="120">
        <v>0</v>
      </c>
      <c r="G10" s="20" t="s">
        <v>61</v>
      </c>
    </row>
    <row r="11" spans="1:8" x14ac:dyDescent="0.3">
      <c r="A11" s="10" t="s">
        <v>28</v>
      </c>
      <c r="B11" s="230">
        <f t="shared" si="1"/>
        <v>6</v>
      </c>
      <c r="C11" s="120">
        <v>0</v>
      </c>
      <c r="D11" s="120">
        <v>0</v>
      </c>
      <c r="E11" s="232">
        <v>6</v>
      </c>
      <c r="F11" s="120">
        <v>0</v>
      </c>
      <c r="G11" s="20" t="s">
        <v>62</v>
      </c>
    </row>
    <row r="12" spans="1:8" x14ac:dyDescent="0.3">
      <c r="A12" s="10" t="s">
        <v>29</v>
      </c>
      <c r="B12" s="230">
        <f t="shared" si="1"/>
        <v>1</v>
      </c>
      <c r="C12" s="120">
        <v>0</v>
      </c>
      <c r="D12" s="120">
        <v>1</v>
      </c>
      <c r="E12" s="232">
        <v>0</v>
      </c>
      <c r="F12" s="120">
        <v>0</v>
      </c>
      <c r="G12" s="20" t="s">
        <v>32</v>
      </c>
    </row>
    <row r="13" spans="1:8" x14ac:dyDescent="0.3">
      <c r="A13" s="10" t="s">
        <v>30</v>
      </c>
      <c r="B13" s="230">
        <f t="shared" si="1"/>
        <v>0</v>
      </c>
      <c r="C13" s="120">
        <v>0</v>
      </c>
      <c r="D13" s="120">
        <v>0</v>
      </c>
      <c r="E13" s="232">
        <v>0</v>
      </c>
      <c r="F13" s="120">
        <v>0</v>
      </c>
      <c r="G13" s="20" t="s">
        <v>63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2"/>
  <sheetViews>
    <sheetView zoomScale="110" zoomScaleNormal="110" workbookViewId="0">
      <selection activeCell="N15" sqref="N15"/>
    </sheetView>
  </sheetViews>
  <sheetFormatPr defaultRowHeight="16.5" x14ac:dyDescent="0.3"/>
  <cols>
    <col min="1" max="1" width="25.7109375" style="2" customWidth="1"/>
    <col min="2" max="6" width="7" style="21" customWidth="1"/>
    <col min="7" max="7" width="7.42578125" style="21" customWidth="1"/>
    <col min="8" max="9" width="7" style="21" customWidth="1"/>
    <col min="10" max="10" width="20.42578125" style="2" customWidth="1"/>
    <col min="11" max="16384" width="9.140625" style="2"/>
  </cols>
  <sheetData>
    <row r="2" spans="1:10" x14ac:dyDescent="0.3">
      <c r="A2" s="1" t="s">
        <v>179</v>
      </c>
    </row>
    <row r="3" spans="1:10" x14ac:dyDescent="0.3">
      <c r="A3" s="6" t="s">
        <v>180</v>
      </c>
    </row>
    <row r="4" spans="1:10" ht="45.75" customHeight="1" x14ac:dyDescent="0.3">
      <c r="A4" s="79"/>
      <c r="B4" s="167" t="s">
        <v>122</v>
      </c>
      <c r="C4" s="168"/>
      <c r="D4" s="168"/>
      <c r="E4" s="169"/>
      <c r="F4" s="167" t="s">
        <v>123</v>
      </c>
      <c r="G4" s="168"/>
      <c r="H4" s="168"/>
      <c r="I4" s="169"/>
      <c r="J4" s="80"/>
    </row>
    <row r="5" spans="1:10" s="17" customFormat="1" ht="38.25" customHeight="1" x14ac:dyDescent="0.3">
      <c r="A5" s="81"/>
      <c r="B5" s="165" t="s">
        <v>124</v>
      </c>
      <c r="C5" s="166"/>
      <c r="D5" s="165" t="s">
        <v>125</v>
      </c>
      <c r="E5" s="166"/>
      <c r="F5" s="165" t="s">
        <v>124</v>
      </c>
      <c r="G5" s="166"/>
      <c r="H5" s="165" t="s">
        <v>125</v>
      </c>
      <c r="I5" s="166"/>
      <c r="J5" s="82"/>
    </row>
    <row r="6" spans="1:10" x14ac:dyDescent="0.3">
      <c r="A6" s="83"/>
      <c r="B6" s="84" t="s">
        <v>9</v>
      </c>
      <c r="C6" s="84" t="s">
        <v>10</v>
      </c>
      <c r="D6" s="84" t="s">
        <v>9</v>
      </c>
      <c r="E6" s="84" t="s">
        <v>10</v>
      </c>
      <c r="F6" s="84" t="s">
        <v>9</v>
      </c>
      <c r="G6" s="84" t="s">
        <v>10</v>
      </c>
      <c r="H6" s="84" t="s">
        <v>9</v>
      </c>
      <c r="I6" s="84" t="s">
        <v>10</v>
      </c>
      <c r="J6" s="85"/>
    </row>
    <row r="7" spans="1:10" s="17" customFormat="1" x14ac:dyDescent="0.3">
      <c r="A7" s="86"/>
      <c r="B7" s="87" t="s">
        <v>14</v>
      </c>
      <c r="C7" s="87" t="s">
        <v>15</v>
      </c>
      <c r="D7" s="87" t="s">
        <v>14</v>
      </c>
      <c r="E7" s="87" t="s">
        <v>15</v>
      </c>
      <c r="F7" s="87" t="s">
        <v>14</v>
      </c>
      <c r="G7" s="87" t="s">
        <v>15</v>
      </c>
      <c r="H7" s="87" t="s">
        <v>14</v>
      </c>
      <c r="I7" s="87" t="s">
        <v>15</v>
      </c>
      <c r="J7" s="88"/>
    </row>
    <row r="8" spans="1:10" s="18" customFormat="1" ht="7.5" customHeight="1" x14ac:dyDescent="0.3">
      <c r="A8" s="56"/>
      <c r="B8" s="69"/>
      <c r="C8" s="69"/>
      <c r="D8" s="69"/>
      <c r="E8" s="69"/>
      <c r="F8" s="69"/>
      <c r="G8" s="69"/>
      <c r="H8" s="69"/>
      <c r="I8" s="69"/>
      <c r="J8" s="57"/>
    </row>
    <row r="9" spans="1:10" s="18" customFormat="1" ht="16.5" customHeight="1" x14ac:dyDescent="0.3">
      <c r="A9" s="10" t="s">
        <v>33</v>
      </c>
      <c r="B9" s="189">
        <v>1053</v>
      </c>
      <c r="C9" s="189">
        <v>524</v>
      </c>
      <c r="D9" s="189">
        <v>764</v>
      </c>
      <c r="E9" s="189">
        <v>355</v>
      </c>
      <c r="F9" s="190">
        <v>721.09999999999991</v>
      </c>
      <c r="G9" s="190">
        <v>361.4</v>
      </c>
      <c r="H9" s="190">
        <v>494.7</v>
      </c>
      <c r="I9" s="191">
        <v>232.7</v>
      </c>
      <c r="J9" s="20" t="s">
        <v>16</v>
      </c>
    </row>
    <row r="10" spans="1:10" x14ac:dyDescent="0.3">
      <c r="A10" s="19" t="s">
        <v>24</v>
      </c>
      <c r="B10" s="189">
        <v>155</v>
      </c>
      <c r="C10" s="189">
        <v>84</v>
      </c>
      <c r="D10" s="189">
        <v>109</v>
      </c>
      <c r="E10" s="189">
        <v>58</v>
      </c>
      <c r="F10" s="190">
        <v>88.1</v>
      </c>
      <c r="G10" s="190">
        <v>45.9</v>
      </c>
      <c r="H10" s="190">
        <v>61.6</v>
      </c>
      <c r="I10" s="191">
        <v>31.1</v>
      </c>
      <c r="J10" s="20" t="s">
        <v>59</v>
      </c>
    </row>
    <row r="11" spans="1:10" x14ac:dyDescent="0.3">
      <c r="A11" s="19" t="s">
        <v>25</v>
      </c>
      <c r="B11" s="189">
        <v>338</v>
      </c>
      <c r="C11" s="189">
        <v>148</v>
      </c>
      <c r="D11" s="189">
        <v>242</v>
      </c>
      <c r="E11" s="189">
        <v>93</v>
      </c>
      <c r="F11" s="190">
        <v>206.3</v>
      </c>
      <c r="G11" s="190">
        <v>88</v>
      </c>
      <c r="H11" s="190">
        <v>128.80000000000001</v>
      </c>
      <c r="I11" s="191">
        <v>45.6</v>
      </c>
      <c r="J11" s="20" t="s">
        <v>31</v>
      </c>
    </row>
    <row r="12" spans="1:10" x14ac:dyDescent="0.3">
      <c r="A12" s="19" t="s">
        <v>26</v>
      </c>
      <c r="B12" s="189">
        <v>159</v>
      </c>
      <c r="C12" s="189">
        <v>91</v>
      </c>
      <c r="D12" s="189">
        <v>135</v>
      </c>
      <c r="E12" s="189">
        <v>74</v>
      </c>
      <c r="F12" s="190">
        <v>66.099999999999994</v>
      </c>
      <c r="G12" s="190">
        <v>41.9</v>
      </c>
      <c r="H12" s="190">
        <v>61.5</v>
      </c>
      <c r="I12" s="191">
        <v>38.200000000000003</v>
      </c>
      <c r="J12" s="20" t="s">
        <v>60</v>
      </c>
    </row>
    <row r="13" spans="1:10" x14ac:dyDescent="0.3">
      <c r="A13" s="19" t="s">
        <v>27</v>
      </c>
      <c r="B13" s="189">
        <v>173</v>
      </c>
      <c r="C13" s="189">
        <v>92</v>
      </c>
      <c r="D13" s="189">
        <v>80</v>
      </c>
      <c r="E13" s="189">
        <v>40</v>
      </c>
      <c r="F13" s="190">
        <v>173</v>
      </c>
      <c r="G13" s="190">
        <v>92</v>
      </c>
      <c r="H13" s="190">
        <v>80</v>
      </c>
      <c r="I13" s="191">
        <v>40</v>
      </c>
      <c r="J13" s="20" t="s">
        <v>61</v>
      </c>
    </row>
    <row r="14" spans="1:10" x14ac:dyDescent="0.3">
      <c r="A14" s="19" t="s">
        <v>28</v>
      </c>
      <c r="B14" s="189">
        <v>219</v>
      </c>
      <c r="C14" s="189">
        <v>106</v>
      </c>
      <c r="D14" s="189">
        <v>195</v>
      </c>
      <c r="E14" s="189">
        <v>88</v>
      </c>
      <c r="F14" s="190">
        <v>179</v>
      </c>
      <c r="G14" s="190">
        <v>90.6</v>
      </c>
      <c r="H14" s="190">
        <v>159.80000000000001</v>
      </c>
      <c r="I14" s="191">
        <v>75.8</v>
      </c>
      <c r="J14" s="20" t="s">
        <v>62</v>
      </c>
    </row>
    <row r="15" spans="1:10" x14ac:dyDescent="0.3">
      <c r="A15" s="19" t="s">
        <v>29</v>
      </c>
      <c r="B15" s="189">
        <v>9</v>
      </c>
      <c r="C15" s="189">
        <v>3</v>
      </c>
      <c r="D15" s="189">
        <v>3</v>
      </c>
      <c r="E15" s="189">
        <v>2</v>
      </c>
      <c r="F15" s="190">
        <v>8.6</v>
      </c>
      <c r="G15" s="190">
        <v>3</v>
      </c>
      <c r="H15" s="190">
        <v>3</v>
      </c>
      <c r="I15" s="191">
        <v>2</v>
      </c>
      <c r="J15" s="20" t="s">
        <v>32</v>
      </c>
    </row>
    <row r="16" spans="1:10" x14ac:dyDescent="0.3">
      <c r="A16" s="19" t="s">
        <v>30</v>
      </c>
      <c r="B16" s="189">
        <v>0</v>
      </c>
      <c r="C16" s="189">
        <v>0</v>
      </c>
      <c r="D16" s="189">
        <v>0</v>
      </c>
      <c r="E16" s="189">
        <v>0</v>
      </c>
      <c r="F16" s="190">
        <v>0</v>
      </c>
      <c r="G16" s="190">
        <v>0</v>
      </c>
      <c r="H16" s="190">
        <v>0</v>
      </c>
      <c r="I16" s="191">
        <v>0</v>
      </c>
      <c r="J16" s="20" t="s">
        <v>63</v>
      </c>
    </row>
    <row r="17" spans="1:10" ht="8.1" customHeight="1" x14ac:dyDescent="0.3">
      <c r="A17" s="10"/>
      <c r="B17" s="189"/>
      <c r="C17" s="189"/>
      <c r="D17" s="189"/>
      <c r="E17" s="189"/>
      <c r="F17" s="190"/>
      <c r="G17" s="190"/>
      <c r="H17" s="190"/>
      <c r="I17" s="191"/>
      <c r="J17" s="20"/>
    </row>
    <row r="18" spans="1:10" x14ac:dyDescent="0.3">
      <c r="A18" s="10" t="s">
        <v>34</v>
      </c>
      <c r="B18" s="189">
        <v>207</v>
      </c>
      <c r="C18" s="189">
        <v>98</v>
      </c>
      <c r="D18" s="189">
        <v>94</v>
      </c>
      <c r="E18" s="189">
        <v>36</v>
      </c>
      <c r="F18" s="190">
        <v>206.1</v>
      </c>
      <c r="G18" s="190">
        <v>97.1</v>
      </c>
      <c r="H18" s="190">
        <v>93.6</v>
      </c>
      <c r="I18" s="191">
        <v>35.6</v>
      </c>
      <c r="J18" s="20" t="s">
        <v>20</v>
      </c>
    </row>
    <row r="19" spans="1:10" x14ac:dyDescent="0.3">
      <c r="A19" s="19" t="s">
        <v>24</v>
      </c>
      <c r="B19" s="196">
        <v>10</v>
      </c>
      <c r="C19" s="196">
        <v>1</v>
      </c>
      <c r="D19" s="196">
        <v>9</v>
      </c>
      <c r="E19" s="196">
        <v>1</v>
      </c>
      <c r="F19" s="197">
        <v>10</v>
      </c>
      <c r="G19" s="197">
        <v>1</v>
      </c>
      <c r="H19" s="198">
        <v>9</v>
      </c>
      <c r="I19" s="199">
        <v>1</v>
      </c>
      <c r="J19" s="20" t="s">
        <v>59</v>
      </c>
    </row>
    <row r="20" spans="1:10" x14ac:dyDescent="0.3">
      <c r="A20" s="19" t="s">
        <v>25</v>
      </c>
      <c r="B20" s="69">
        <v>127</v>
      </c>
      <c r="C20" s="69">
        <v>58</v>
      </c>
      <c r="D20" s="69">
        <v>66</v>
      </c>
      <c r="E20" s="69">
        <v>27</v>
      </c>
      <c r="F20" s="200">
        <v>126.1</v>
      </c>
      <c r="G20" s="200">
        <v>57.1</v>
      </c>
      <c r="H20" s="201">
        <v>65.599999999999994</v>
      </c>
      <c r="I20" s="202">
        <v>26.6</v>
      </c>
      <c r="J20" s="20" t="s">
        <v>31</v>
      </c>
    </row>
    <row r="21" spans="1:10" x14ac:dyDescent="0.3">
      <c r="A21" s="19" t="s">
        <v>26</v>
      </c>
      <c r="B21" s="69">
        <v>0</v>
      </c>
      <c r="C21" s="69">
        <v>0</v>
      </c>
      <c r="D21" s="69">
        <v>0</v>
      </c>
      <c r="E21" s="69">
        <v>0</v>
      </c>
      <c r="F21" s="200">
        <v>0</v>
      </c>
      <c r="G21" s="200">
        <v>0</v>
      </c>
      <c r="H21" s="201">
        <v>0</v>
      </c>
      <c r="I21" s="202">
        <v>0</v>
      </c>
      <c r="J21" s="20" t="s">
        <v>60</v>
      </c>
    </row>
    <row r="22" spans="1:10" x14ac:dyDescent="0.3">
      <c r="A22" s="19" t="s">
        <v>27</v>
      </c>
      <c r="B22" s="69">
        <v>70</v>
      </c>
      <c r="C22" s="69">
        <v>39</v>
      </c>
      <c r="D22" s="69">
        <v>19</v>
      </c>
      <c r="E22" s="69">
        <v>8</v>
      </c>
      <c r="F22" s="200">
        <v>70</v>
      </c>
      <c r="G22" s="200">
        <v>39</v>
      </c>
      <c r="H22" s="201">
        <v>19</v>
      </c>
      <c r="I22" s="202">
        <v>8</v>
      </c>
      <c r="J22" s="20" t="s">
        <v>61</v>
      </c>
    </row>
    <row r="23" spans="1:10" x14ac:dyDescent="0.3">
      <c r="A23" s="19" t="s">
        <v>28</v>
      </c>
      <c r="B23" s="69">
        <v>0</v>
      </c>
      <c r="C23" s="69">
        <v>0</v>
      </c>
      <c r="D23" s="69">
        <v>0</v>
      </c>
      <c r="E23" s="69">
        <v>0</v>
      </c>
      <c r="F23" s="200">
        <v>0</v>
      </c>
      <c r="G23" s="200">
        <v>0</v>
      </c>
      <c r="H23" s="201">
        <v>0</v>
      </c>
      <c r="I23" s="202">
        <v>0</v>
      </c>
      <c r="J23" s="20" t="s">
        <v>62</v>
      </c>
    </row>
    <row r="24" spans="1:10" x14ac:dyDescent="0.3">
      <c r="A24" s="19" t="s">
        <v>29</v>
      </c>
      <c r="B24" s="69">
        <v>0</v>
      </c>
      <c r="C24" s="69">
        <v>0</v>
      </c>
      <c r="D24" s="69">
        <v>0</v>
      </c>
      <c r="E24" s="69">
        <v>0</v>
      </c>
      <c r="F24" s="200">
        <v>0</v>
      </c>
      <c r="G24" s="200">
        <v>0</v>
      </c>
      <c r="H24" s="201">
        <v>0</v>
      </c>
      <c r="I24" s="202">
        <v>0</v>
      </c>
      <c r="J24" s="20" t="s">
        <v>32</v>
      </c>
    </row>
    <row r="25" spans="1:10" x14ac:dyDescent="0.3">
      <c r="A25" s="19" t="s">
        <v>30</v>
      </c>
      <c r="B25" s="69">
        <v>0</v>
      </c>
      <c r="C25" s="69">
        <v>0</v>
      </c>
      <c r="D25" s="69">
        <v>0</v>
      </c>
      <c r="E25" s="69">
        <v>0</v>
      </c>
      <c r="F25" s="200">
        <v>0</v>
      </c>
      <c r="G25" s="200">
        <v>0</v>
      </c>
      <c r="H25" s="201">
        <v>0</v>
      </c>
      <c r="I25" s="202">
        <v>0</v>
      </c>
      <c r="J25" s="20" t="s">
        <v>63</v>
      </c>
    </row>
    <row r="26" spans="1:10" ht="8.1" customHeight="1" x14ac:dyDescent="0.3">
      <c r="A26" s="10"/>
      <c r="B26" s="69"/>
      <c r="C26" s="69"/>
      <c r="D26" s="69"/>
      <c r="E26" s="69"/>
      <c r="F26" s="200"/>
      <c r="G26" s="200"/>
      <c r="H26" s="201"/>
      <c r="I26" s="202"/>
      <c r="J26" s="20"/>
    </row>
    <row r="27" spans="1:10" x14ac:dyDescent="0.3">
      <c r="A27" s="10" t="s">
        <v>35</v>
      </c>
      <c r="B27" s="69">
        <v>37</v>
      </c>
      <c r="C27" s="69">
        <v>20</v>
      </c>
      <c r="D27" s="69">
        <v>16</v>
      </c>
      <c r="E27" s="69">
        <v>10</v>
      </c>
      <c r="F27" s="200">
        <v>28.200000000000003</v>
      </c>
      <c r="G27" s="200">
        <v>14.9</v>
      </c>
      <c r="H27" s="201">
        <v>12.1</v>
      </c>
      <c r="I27" s="202">
        <v>7.6</v>
      </c>
      <c r="J27" s="20" t="s">
        <v>21</v>
      </c>
    </row>
    <row r="28" spans="1:10" x14ac:dyDescent="0.3">
      <c r="A28" s="19" t="s">
        <v>24</v>
      </c>
      <c r="B28" s="69">
        <v>28</v>
      </c>
      <c r="C28" s="69">
        <v>17</v>
      </c>
      <c r="D28" s="69">
        <v>13</v>
      </c>
      <c r="E28" s="69">
        <v>8</v>
      </c>
      <c r="F28" s="200">
        <v>19.600000000000001</v>
      </c>
      <c r="G28" s="200">
        <v>11.9</v>
      </c>
      <c r="H28" s="201">
        <v>9.1</v>
      </c>
      <c r="I28" s="202">
        <v>5.6</v>
      </c>
      <c r="J28" s="20" t="s">
        <v>59</v>
      </c>
    </row>
    <row r="29" spans="1:10" x14ac:dyDescent="0.3">
      <c r="A29" s="19" t="s">
        <v>25</v>
      </c>
      <c r="B29" s="69">
        <v>0</v>
      </c>
      <c r="C29" s="69">
        <v>0</v>
      </c>
      <c r="D29" s="69">
        <v>0</v>
      </c>
      <c r="E29" s="69">
        <v>0</v>
      </c>
      <c r="F29" s="200">
        <v>0</v>
      </c>
      <c r="G29" s="200">
        <v>0</v>
      </c>
      <c r="H29" s="201">
        <v>0</v>
      </c>
      <c r="I29" s="202">
        <v>0</v>
      </c>
      <c r="J29" s="20" t="s">
        <v>31</v>
      </c>
    </row>
    <row r="30" spans="1:10" x14ac:dyDescent="0.3">
      <c r="A30" s="19" t="s">
        <v>26</v>
      </c>
      <c r="B30" s="69">
        <v>0</v>
      </c>
      <c r="C30" s="69">
        <v>0</v>
      </c>
      <c r="D30" s="69">
        <v>0</v>
      </c>
      <c r="E30" s="69">
        <v>0</v>
      </c>
      <c r="F30" s="200">
        <v>0</v>
      </c>
      <c r="G30" s="200">
        <v>0</v>
      </c>
      <c r="H30" s="201">
        <v>0</v>
      </c>
      <c r="I30" s="202">
        <v>0</v>
      </c>
      <c r="J30" s="20" t="s">
        <v>60</v>
      </c>
    </row>
    <row r="31" spans="1:10" x14ac:dyDescent="0.3">
      <c r="A31" s="19" t="s">
        <v>27</v>
      </c>
      <c r="B31" s="69">
        <v>0</v>
      </c>
      <c r="C31" s="69">
        <v>0</v>
      </c>
      <c r="D31" s="69">
        <v>0</v>
      </c>
      <c r="E31" s="69">
        <v>0</v>
      </c>
      <c r="F31" s="200">
        <v>0</v>
      </c>
      <c r="G31" s="200">
        <v>0</v>
      </c>
      <c r="H31" s="201">
        <v>0</v>
      </c>
      <c r="I31" s="202">
        <v>0</v>
      </c>
      <c r="J31" s="20" t="s">
        <v>61</v>
      </c>
    </row>
    <row r="32" spans="1:10" x14ac:dyDescent="0.3">
      <c r="A32" s="19" t="s">
        <v>28</v>
      </c>
      <c r="B32" s="69">
        <v>0</v>
      </c>
      <c r="C32" s="69">
        <v>0</v>
      </c>
      <c r="D32" s="69">
        <v>0</v>
      </c>
      <c r="E32" s="69">
        <v>0</v>
      </c>
      <c r="F32" s="200">
        <v>0</v>
      </c>
      <c r="G32" s="200">
        <v>0</v>
      </c>
      <c r="H32" s="201">
        <v>0</v>
      </c>
      <c r="I32" s="202">
        <v>0</v>
      </c>
      <c r="J32" s="20" t="s">
        <v>62</v>
      </c>
    </row>
    <row r="33" spans="1:10" x14ac:dyDescent="0.3">
      <c r="A33" s="19" t="s">
        <v>29</v>
      </c>
      <c r="B33" s="69">
        <v>9</v>
      </c>
      <c r="C33" s="69">
        <v>3</v>
      </c>
      <c r="D33" s="69">
        <v>3</v>
      </c>
      <c r="E33" s="69">
        <v>2</v>
      </c>
      <c r="F33" s="200">
        <v>8.6</v>
      </c>
      <c r="G33" s="200">
        <v>3</v>
      </c>
      <c r="H33" s="201">
        <v>3</v>
      </c>
      <c r="I33" s="202">
        <v>2</v>
      </c>
      <c r="J33" s="20" t="s">
        <v>32</v>
      </c>
    </row>
    <row r="34" spans="1:10" x14ac:dyDescent="0.3">
      <c r="A34" s="19" t="s">
        <v>30</v>
      </c>
      <c r="B34" s="69">
        <v>0</v>
      </c>
      <c r="C34" s="69">
        <v>0</v>
      </c>
      <c r="D34" s="69">
        <v>0</v>
      </c>
      <c r="E34" s="69">
        <v>0</v>
      </c>
      <c r="F34" s="200">
        <v>0</v>
      </c>
      <c r="G34" s="200">
        <v>0</v>
      </c>
      <c r="H34" s="201">
        <v>0</v>
      </c>
      <c r="I34" s="202">
        <v>0</v>
      </c>
      <c r="J34" s="20" t="s">
        <v>63</v>
      </c>
    </row>
    <row r="35" spans="1:10" ht="7.5" customHeight="1" x14ac:dyDescent="0.3">
      <c r="A35" s="19"/>
      <c r="B35" s="69"/>
      <c r="C35" s="69"/>
      <c r="D35" s="69"/>
      <c r="E35" s="69"/>
      <c r="F35" s="200"/>
      <c r="G35" s="200"/>
      <c r="H35" s="201"/>
      <c r="I35" s="202"/>
      <c r="J35" s="20"/>
    </row>
    <row r="36" spans="1:10" x14ac:dyDescent="0.3">
      <c r="A36" s="10" t="s">
        <v>36</v>
      </c>
      <c r="B36" s="69">
        <v>809</v>
      </c>
      <c r="C36" s="69">
        <v>406</v>
      </c>
      <c r="D36" s="69">
        <v>654</v>
      </c>
      <c r="E36" s="69">
        <v>309</v>
      </c>
      <c r="F36" s="200">
        <v>486.79999999999995</v>
      </c>
      <c r="G36" s="200">
        <v>249.4</v>
      </c>
      <c r="H36" s="201">
        <v>389</v>
      </c>
      <c r="I36" s="202">
        <v>189.5</v>
      </c>
      <c r="J36" s="20" t="s">
        <v>22</v>
      </c>
    </row>
    <row r="37" spans="1:10" x14ac:dyDescent="0.3">
      <c r="A37" s="19" t="s">
        <v>24</v>
      </c>
      <c r="B37" s="69">
        <v>117</v>
      </c>
      <c r="C37" s="69">
        <v>66</v>
      </c>
      <c r="D37" s="69">
        <v>87</v>
      </c>
      <c r="E37" s="69">
        <v>49</v>
      </c>
      <c r="F37" s="200">
        <v>58.5</v>
      </c>
      <c r="G37" s="200">
        <v>33</v>
      </c>
      <c r="H37" s="201">
        <v>43.5</v>
      </c>
      <c r="I37" s="202">
        <v>24.5</v>
      </c>
      <c r="J37" s="20" t="s">
        <v>59</v>
      </c>
    </row>
    <row r="38" spans="1:10" x14ac:dyDescent="0.3">
      <c r="A38" s="19" t="s">
        <v>25</v>
      </c>
      <c r="B38" s="69">
        <v>211</v>
      </c>
      <c r="C38" s="69">
        <v>90</v>
      </c>
      <c r="D38" s="69">
        <v>176</v>
      </c>
      <c r="E38" s="69">
        <v>66</v>
      </c>
      <c r="F38" s="200">
        <v>80.2</v>
      </c>
      <c r="G38" s="200">
        <v>30.9</v>
      </c>
      <c r="H38" s="201">
        <v>63.2</v>
      </c>
      <c r="I38" s="202">
        <v>19</v>
      </c>
      <c r="J38" s="20" t="s">
        <v>31</v>
      </c>
    </row>
    <row r="39" spans="1:10" x14ac:dyDescent="0.3">
      <c r="A39" s="19" t="s">
        <v>26</v>
      </c>
      <c r="B39" s="69">
        <v>159</v>
      </c>
      <c r="C39" s="69">
        <v>91</v>
      </c>
      <c r="D39" s="69">
        <v>135</v>
      </c>
      <c r="E39" s="69">
        <v>74</v>
      </c>
      <c r="F39" s="200">
        <v>66.099999999999994</v>
      </c>
      <c r="G39" s="200">
        <v>41.9</v>
      </c>
      <c r="H39" s="201">
        <v>61.5</v>
      </c>
      <c r="I39" s="202">
        <v>38.200000000000003</v>
      </c>
      <c r="J39" s="20" t="s">
        <v>60</v>
      </c>
    </row>
    <row r="40" spans="1:10" x14ac:dyDescent="0.3">
      <c r="A40" s="19" t="s">
        <v>27</v>
      </c>
      <c r="B40" s="69">
        <v>103</v>
      </c>
      <c r="C40" s="69">
        <v>53</v>
      </c>
      <c r="D40" s="69">
        <v>61</v>
      </c>
      <c r="E40" s="69">
        <v>32</v>
      </c>
      <c r="F40" s="200">
        <v>103</v>
      </c>
      <c r="G40" s="200">
        <v>53</v>
      </c>
      <c r="H40" s="201">
        <v>61</v>
      </c>
      <c r="I40" s="202">
        <v>32</v>
      </c>
      <c r="J40" s="20" t="s">
        <v>61</v>
      </c>
    </row>
    <row r="41" spans="1:10" x14ac:dyDescent="0.3">
      <c r="A41" s="19" t="s">
        <v>28</v>
      </c>
      <c r="B41" s="69">
        <v>219</v>
      </c>
      <c r="C41" s="69">
        <v>106</v>
      </c>
      <c r="D41" s="69">
        <v>195</v>
      </c>
      <c r="E41" s="69">
        <v>88</v>
      </c>
      <c r="F41" s="200">
        <v>179</v>
      </c>
      <c r="G41" s="200">
        <v>90.6</v>
      </c>
      <c r="H41" s="201">
        <v>159.80000000000001</v>
      </c>
      <c r="I41" s="202">
        <v>75.8</v>
      </c>
      <c r="J41" s="20" t="s">
        <v>62</v>
      </c>
    </row>
    <row r="42" spans="1:10" x14ac:dyDescent="0.3">
      <c r="A42" s="19" t="s">
        <v>29</v>
      </c>
      <c r="B42" s="69">
        <v>0</v>
      </c>
      <c r="C42" s="69">
        <v>0</v>
      </c>
      <c r="D42" s="69">
        <v>0</v>
      </c>
      <c r="E42" s="69">
        <v>0</v>
      </c>
      <c r="F42" s="200">
        <v>0</v>
      </c>
      <c r="G42" s="200">
        <v>0</v>
      </c>
      <c r="H42" s="201">
        <v>0</v>
      </c>
      <c r="I42" s="202">
        <v>0</v>
      </c>
      <c r="J42" s="20" t="s">
        <v>32</v>
      </c>
    </row>
    <row r="43" spans="1:10" x14ac:dyDescent="0.3">
      <c r="A43" s="19" t="s">
        <v>30</v>
      </c>
      <c r="B43" s="69">
        <v>0</v>
      </c>
      <c r="C43" s="69">
        <v>0</v>
      </c>
      <c r="D43" s="69">
        <v>0</v>
      </c>
      <c r="E43" s="69">
        <v>0</v>
      </c>
      <c r="F43" s="200">
        <v>0</v>
      </c>
      <c r="G43" s="200">
        <v>0</v>
      </c>
      <c r="H43" s="201">
        <v>0</v>
      </c>
      <c r="I43" s="202">
        <v>0</v>
      </c>
      <c r="J43" s="20" t="s">
        <v>63</v>
      </c>
    </row>
    <row r="44" spans="1:10" ht="8.1" customHeight="1" x14ac:dyDescent="0.3">
      <c r="A44" s="10"/>
      <c r="B44" s="203"/>
      <c r="C44" s="69"/>
      <c r="D44" s="69"/>
      <c r="E44" s="69"/>
      <c r="F44" s="69"/>
      <c r="G44" s="69"/>
      <c r="H44" s="69"/>
      <c r="I44" s="69"/>
      <c r="J44" s="20"/>
    </row>
    <row r="45" spans="1:10" x14ac:dyDescent="0.3">
      <c r="A45" s="10" t="s">
        <v>37</v>
      </c>
      <c r="B45" s="69">
        <v>0</v>
      </c>
      <c r="C45" s="69">
        <v>0</v>
      </c>
      <c r="D45" s="69">
        <v>0</v>
      </c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20" t="s">
        <v>23</v>
      </c>
    </row>
    <row r="46" spans="1:10" x14ac:dyDescent="0.3">
      <c r="A46" s="19" t="s">
        <v>24</v>
      </c>
      <c r="B46" s="69">
        <v>0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20" t="s">
        <v>59</v>
      </c>
    </row>
    <row r="47" spans="1:10" x14ac:dyDescent="0.3">
      <c r="A47" s="19" t="s">
        <v>25</v>
      </c>
      <c r="B47" s="69">
        <v>0</v>
      </c>
      <c r="C47" s="69">
        <v>0</v>
      </c>
      <c r="D47" s="69">
        <v>0</v>
      </c>
      <c r="E47" s="69">
        <v>0</v>
      </c>
      <c r="F47" s="69">
        <v>0</v>
      </c>
      <c r="G47" s="69">
        <v>0</v>
      </c>
      <c r="H47" s="69">
        <v>0</v>
      </c>
      <c r="I47" s="69">
        <v>0</v>
      </c>
      <c r="J47" s="20" t="s">
        <v>31</v>
      </c>
    </row>
    <row r="48" spans="1:10" x14ac:dyDescent="0.3">
      <c r="A48" s="19" t="s">
        <v>26</v>
      </c>
      <c r="B48" s="69">
        <v>0</v>
      </c>
      <c r="C48" s="69">
        <v>0</v>
      </c>
      <c r="D48" s="69">
        <v>0</v>
      </c>
      <c r="E48" s="69">
        <v>0</v>
      </c>
      <c r="F48" s="69">
        <v>0</v>
      </c>
      <c r="G48" s="69">
        <v>0</v>
      </c>
      <c r="H48" s="69">
        <v>0</v>
      </c>
      <c r="I48" s="69">
        <v>0</v>
      </c>
      <c r="J48" s="20" t="s">
        <v>60</v>
      </c>
    </row>
    <row r="49" spans="1:10" x14ac:dyDescent="0.3">
      <c r="A49" s="19" t="s">
        <v>27</v>
      </c>
      <c r="B49" s="69">
        <v>0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9">
        <v>0</v>
      </c>
      <c r="I49" s="69">
        <v>0</v>
      </c>
      <c r="J49" s="20" t="s">
        <v>61</v>
      </c>
    </row>
    <row r="50" spans="1:10" x14ac:dyDescent="0.3">
      <c r="A50" s="19" t="s">
        <v>28</v>
      </c>
      <c r="B50" s="69">
        <v>0</v>
      </c>
      <c r="C50" s="69">
        <v>0</v>
      </c>
      <c r="D50" s="69">
        <v>0</v>
      </c>
      <c r="E50" s="69">
        <v>0</v>
      </c>
      <c r="F50" s="69">
        <v>0</v>
      </c>
      <c r="G50" s="69">
        <v>0</v>
      </c>
      <c r="H50" s="69">
        <v>0</v>
      </c>
      <c r="I50" s="69">
        <v>0</v>
      </c>
      <c r="J50" s="20" t="s">
        <v>62</v>
      </c>
    </row>
    <row r="51" spans="1:10" x14ac:dyDescent="0.3">
      <c r="A51" s="19" t="s">
        <v>29</v>
      </c>
      <c r="B51" s="69">
        <v>0</v>
      </c>
      <c r="C51" s="69">
        <v>0</v>
      </c>
      <c r="D51" s="69">
        <v>0</v>
      </c>
      <c r="E51" s="69">
        <v>0</v>
      </c>
      <c r="F51" s="69">
        <v>0</v>
      </c>
      <c r="G51" s="69">
        <v>0</v>
      </c>
      <c r="H51" s="69">
        <v>0</v>
      </c>
      <c r="I51" s="69">
        <v>0</v>
      </c>
      <c r="J51" s="20" t="s">
        <v>32</v>
      </c>
    </row>
    <row r="52" spans="1:10" x14ac:dyDescent="0.3">
      <c r="A52" s="19" t="s">
        <v>30</v>
      </c>
      <c r="B52" s="69">
        <v>0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9">
        <v>0</v>
      </c>
      <c r="I52" s="69">
        <v>0</v>
      </c>
      <c r="J52" s="20" t="s">
        <v>63</v>
      </c>
    </row>
  </sheetData>
  <mergeCells count="6">
    <mergeCell ref="B5:C5"/>
    <mergeCell ref="D5:E5"/>
    <mergeCell ref="F5:G5"/>
    <mergeCell ref="H5:I5"/>
    <mergeCell ref="B4:E4"/>
    <mergeCell ref="F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zoomScale="110" zoomScaleNormal="110" workbookViewId="0">
      <selection activeCell="P20" sqref="P20"/>
    </sheetView>
  </sheetViews>
  <sheetFormatPr defaultRowHeight="16.5" x14ac:dyDescent="0.3"/>
  <cols>
    <col min="1" max="1" width="19" style="2" customWidth="1"/>
    <col min="2" max="11" width="9.140625" style="21"/>
    <col min="12" max="12" width="11.5703125" style="2" bestFit="1" customWidth="1"/>
    <col min="13" max="13" width="5" style="2" customWidth="1"/>
    <col min="14" max="16384" width="9.140625" style="2"/>
  </cols>
  <sheetData>
    <row r="2" spans="1:13" s="1" customFormat="1" ht="15" customHeight="1" x14ac:dyDescent="0.25">
      <c r="A2" s="1" t="s">
        <v>181</v>
      </c>
    </row>
    <row r="3" spans="1:13" s="1" customFormat="1" ht="14.25" customHeight="1" x14ac:dyDescent="0.25">
      <c r="A3" s="23" t="s">
        <v>182</v>
      </c>
      <c r="G3" s="7"/>
    </row>
    <row r="4" spans="1:13" s="3" customFormat="1" ht="32.25" customHeight="1" x14ac:dyDescent="0.25">
      <c r="A4" s="152"/>
      <c r="B4" s="170" t="s">
        <v>153</v>
      </c>
      <c r="C4" s="171"/>
      <c r="D4" s="171"/>
      <c r="E4" s="172"/>
      <c r="F4" s="167" t="s">
        <v>154</v>
      </c>
      <c r="G4" s="169"/>
      <c r="H4" s="170" t="s">
        <v>155</v>
      </c>
      <c r="I4" s="171"/>
      <c r="J4" s="171"/>
      <c r="K4" s="172"/>
      <c r="L4" s="155"/>
      <c r="M4" s="89"/>
    </row>
    <row r="5" spans="1:13" s="3" customFormat="1" ht="38.25" customHeight="1" x14ac:dyDescent="0.25">
      <c r="A5" s="153"/>
      <c r="B5" s="170" t="s">
        <v>156</v>
      </c>
      <c r="C5" s="172"/>
      <c r="D5" s="170" t="s">
        <v>157</v>
      </c>
      <c r="E5" s="172"/>
      <c r="F5" s="173"/>
      <c r="G5" s="174"/>
      <c r="H5" s="170" t="s">
        <v>156</v>
      </c>
      <c r="I5" s="172"/>
      <c r="J5" s="170" t="s">
        <v>157</v>
      </c>
      <c r="K5" s="172"/>
      <c r="L5" s="156"/>
      <c r="M5" s="90"/>
    </row>
    <row r="6" spans="1:13" s="3" customFormat="1" ht="12" customHeight="1" x14ac:dyDescent="0.25">
      <c r="A6" s="153"/>
      <c r="B6" s="84" t="s">
        <v>9</v>
      </c>
      <c r="C6" s="84" t="s">
        <v>10</v>
      </c>
      <c r="D6" s="84" t="s">
        <v>9</v>
      </c>
      <c r="E6" s="84" t="s">
        <v>10</v>
      </c>
      <c r="F6" s="84" t="s">
        <v>9</v>
      </c>
      <c r="G6" s="84" t="s">
        <v>10</v>
      </c>
      <c r="H6" s="84" t="s">
        <v>9</v>
      </c>
      <c r="I6" s="84" t="s">
        <v>10</v>
      </c>
      <c r="J6" s="84" t="s">
        <v>9</v>
      </c>
      <c r="K6" s="84" t="s">
        <v>10</v>
      </c>
      <c r="L6" s="156"/>
      <c r="M6" s="90"/>
    </row>
    <row r="7" spans="1:13" s="8" customFormat="1" ht="13.5" customHeight="1" x14ac:dyDescent="0.25">
      <c r="A7" s="154"/>
      <c r="B7" s="87" t="s">
        <v>14</v>
      </c>
      <c r="C7" s="87" t="s">
        <v>15</v>
      </c>
      <c r="D7" s="87" t="s">
        <v>14</v>
      </c>
      <c r="E7" s="87" t="s">
        <v>15</v>
      </c>
      <c r="F7" s="87" t="s">
        <v>14</v>
      </c>
      <c r="G7" s="87" t="s">
        <v>15</v>
      </c>
      <c r="H7" s="87" t="s">
        <v>14</v>
      </c>
      <c r="I7" s="87" t="s">
        <v>15</v>
      </c>
      <c r="J7" s="87" t="s">
        <v>14</v>
      </c>
      <c r="K7" s="87" t="s">
        <v>15</v>
      </c>
      <c r="L7" s="175"/>
      <c r="M7" s="91"/>
    </row>
    <row r="8" spans="1:13" s="9" customFormat="1" ht="6.75" customHeight="1" x14ac:dyDescent="0.25">
      <c r="A8" s="56"/>
      <c r="B8" s="116"/>
      <c r="C8" s="116"/>
      <c r="D8" s="116"/>
      <c r="E8" s="116"/>
      <c r="F8" s="116"/>
      <c r="G8" s="116"/>
      <c r="H8" s="116"/>
      <c r="I8" s="116"/>
      <c r="J8" s="142"/>
      <c r="K8" s="143"/>
      <c r="L8" s="11"/>
    </row>
    <row r="9" spans="1:13" s="9" customFormat="1" ht="15" customHeight="1" x14ac:dyDescent="0.25">
      <c r="A9" s="10" t="s">
        <v>33</v>
      </c>
      <c r="B9" s="204">
        <v>181</v>
      </c>
      <c r="C9" s="204">
        <v>75</v>
      </c>
      <c r="D9" s="205">
        <v>56.099999999999994</v>
      </c>
      <c r="E9" s="205">
        <v>18.899999999999999</v>
      </c>
      <c r="F9" s="204">
        <v>0</v>
      </c>
      <c r="G9" s="204">
        <v>0</v>
      </c>
      <c r="H9" s="206">
        <v>181</v>
      </c>
      <c r="I9" s="206">
        <v>75</v>
      </c>
      <c r="J9" s="207">
        <v>56.099999999999994</v>
      </c>
      <c r="K9" s="208">
        <v>18.899999999999999</v>
      </c>
      <c r="L9" s="11" t="s">
        <v>16</v>
      </c>
    </row>
    <row r="10" spans="1:13" s="3" customFormat="1" ht="15" customHeight="1" x14ac:dyDescent="0.25">
      <c r="A10" s="10" t="s">
        <v>11</v>
      </c>
      <c r="B10" s="204">
        <v>149</v>
      </c>
      <c r="C10" s="204">
        <v>64</v>
      </c>
      <c r="D10" s="205">
        <v>48.800000000000004</v>
      </c>
      <c r="E10" s="205">
        <v>16.399999999999999</v>
      </c>
      <c r="F10" s="204">
        <v>0</v>
      </c>
      <c r="G10" s="204">
        <v>0</v>
      </c>
      <c r="H10" s="206">
        <v>149</v>
      </c>
      <c r="I10" s="206">
        <v>64</v>
      </c>
      <c r="J10" s="207">
        <v>48.800000000000004</v>
      </c>
      <c r="K10" s="208">
        <v>16.399999999999999</v>
      </c>
      <c r="L10" s="11" t="s">
        <v>17</v>
      </c>
    </row>
    <row r="11" spans="1:13" s="3" customFormat="1" ht="15" customHeight="1" x14ac:dyDescent="0.25">
      <c r="A11" s="10" t="s">
        <v>12</v>
      </c>
      <c r="B11" s="204">
        <v>19</v>
      </c>
      <c r="C11" s="204">
        <v>8</v>
      </c>
      <c r="D11" s="205">
        <v>4.0999999999999996</v>
      </c>
      <c r="E11" s="205">
        <v>1.2</v>
      </c>
      <c r="F11" s="204">
        <v>0</v>
      </c>
      <c r="G11" s="204">
        <v>0</v>
      </c>
      <c r="H11" s="206">
        <v>19</v>
      </c>
      <c r="I11" s="206">
        <v>8</v>
      </c>
      <c r="J11" s="207">
        <v>4.0999999999999996</v>
      </c>
      <c r="K11" s="208">
        <v>1.2</v>
      </c>
      <c r="L11" s="11" t="s">
        <v>18</v>
      </c>
    </row>
    <row r="12" spans="1:13" s="3" customFormat="1" ht="15" customHeight="1" x14ac:dyDescent="0.25">
      <c r="A12" s="10" t="s">
        <v>13</v>
      </c>
      <c r="B12" s="204">
        <v>13</v>
      </c>
      <c r="C12" s="204">
        <v>3</v>
      </c>
      <c r="D12" s="205">
        <v>3.2</v>
      </c>
      <c r="E12" s="205">
        <v>1.3</v>
      </c>
      <c r="F12" s="204">
        <v>0</v>
      </c>
      <c r="G12" s="204">
        <v>0</v>
      </c>
      <c r="H12" s="206">
        <v>13</v>
      </c>
      <c r="I12" s="206">
        <v>3</v>
      </c>
      <c r="J12" s="207">
        <v>3.2</v>
      </c>
      <c r="K12" s="208">
        <v>1.3</v>
      </c>
      <c r="L12" s="11" t="s">
        <v>19</v>
      </c>
    </row>
    <row r="13" spans="1:13" s="3" customFormat="1" ht="15" customHeight="1" x14ac:dyDescent="0.25">
      <c r="A13" s="10"/>
      <c r="B13" s="204"/>
      <c r="C13" s="204"/>
      <c r="D13" s="205"/>
      <c r="E13" s="205"/>
      <c r="F13" s="204"/>
      <c r="G13" s="204"/>
      <c r="H13" s="206"/>
      <c r="I13" s="206"/>
      <c r="J13" s="207"/>
      <c r="K13" s="208"/>
      <c r="L13" s="11"/>
    </row>
    <row r="14" spans="1:13" s="3" customFormat="1" ht="15" customHeight="1" x14ac:dyDescent="0.25">
      <c r="A14" s="19" t="s">
        <v>34</v>
      </c>
      <c r="B14" s="209">
        <v>1</v>
      </c>
      <c r="C14" s="209">
        <v>0</v>
      </c>
      <c r="D14" s="210">
        <v>0.3</v>
      </c>
      <c r="E14" s="210">
        <v>0</v>
      </c>
      <c r="F14" s="209">
        <v>0</v>
      </c>
      <c r="G14" s="209">
        <v>0</v>
      </c>
      <c r="H14" s="211">
        <v>1</v>
      </c>
      <c r="I14" s="211">
        <v>0</v>
      </c>
      <c r="J14" s="212">
        <v>0.3</v>
      </c>
      <c r="K14" s="213">
        <v>0</v>
      </c>
      <c r="L14" s="11" t="s">
        <v>20</v>
      </c>
    </row>
    <row r="15" spans="1:13" s="3" customFormat="1" ht="15" customHeight="1" x14ac:dyDescent="0.25">
      <c r="A15" s="10" t="s">
        <v>11</v>
      </c>
      <c r="B15" s="209">
        <v>1</v>
      </c>
      <c r="C15" s="209">
        <v>0</v>
      </c>
      <c r="D15" s="210">
        <v>0.3</v>
      </c>
      <c r="E15" s="210">
        <v>0</v>
      </c>
      <c r="F15" s="209">
        <v>0</v>
      </c>
      <c r="G15" s="209">
        <v>0</v>
      </c>
      <c r="H15" s="211">
        <v>1</v>
      </c>
      <c r="I15" s="211">
        <v>0</v>
      </c>
      <c r="J15" s="212">
        <v>0.3</v>
      </c>
      <c r="K15" s="213">
        <v>0</v>
      </c>
      <c r="L15" s="11" t="s">
        <v>17</v>
      </c>
    </row>
    <row r="16" spans="1:13" s="3" customFormat="1" ht="15" customHeight="1" x14ac:dyDescent="0.25">
      <c r="A16" s="10" t="s">
        <v>12</v>
      </c>
      <c r="B16" s="209">
        <v>0</v>
      </c>
      <c r="C16" s="209">
        <v>0</v>
      </c>
      <c r="D16" s="210">
        <v>0</v>
      </c>
      <c r="E16" s="210">
        <v>0</v>
      </c>
      <c r="F16" s="209">
        <v>0</v>
      </c>
      <c r="G16" s="209">
        <v>0</v>
      </c>
      <c r="H16" s="211">
        <v>0</v>
      </c>
      <c r="I16" s="211">
        <v>0</v>
      </c>
      <c r="J16" s="212">
        <v>0</v>
      </c>
      <c r="K16" s="213">
        <v>0</v>
      </c>
      <c r="L16" s="11" t="s">
        <v>18</v>
      </c>
    </row>
    <row r="17" spans="1:12" s="3" customFormat="1" ht="15" customHeight="1" x14ac:dyDescent="0.25">
      <c r="A17" s="10" t="s">
        <v>13</v>
      </c>
      <c r="B17" s="209">
        <v>0</v>
      </c>
      <c r="C17" s="209">
        <v>0</v>
      </c>
      <c r="D17" s="210">
        <v>0</v>
      </c>
      <c r="E17" s="210">
        <v>0</v>
      </c>
      <c r="F17" s="209">
        <v>0</v>
      </c>
      <c r="G17" s="209">
        <v>0</v>
      </c>
      <c r="H17" s="211">
        <v>0</v>
      </c>
      <c r="I17" s="211">
        <v>0</v>
      </c>
      <c r="J17" s="212">
        <v>0</v>
      </c>
      <c r="K17" s="213">
        <v>0</v>
      </c>
      <c r="L17" s="11" t="s">
        <v>19</v>
      </c>
    </row>
    <row r="18" spans="1:12" s="3" customFormat="1" ht="15" customHeight="1" x14ac:dyDescent="0.25">
      <c r="A18" s="10"/>
      <c r="B18" s="209"/>
      <c r="C18" s="209"/>
      <c r="D18" s="210"/>
      <c r="E18" s="210"/>
      <c r="F18" s="209"/>
      <c r="G18" s="209"/>
      <c r="H18" s="211"/>
      <c r="I18" s="211"/>
      <c r="J18" s="212"/>
      <c r="K18" s="213"/>
      <c r="L18" s="11"/>
    </row>
    <row r="19" spans="1:12" s="3" customFormat="1" ht="15" customHeight="1" x14ac:dyDescent="0.25">
      <c r="A19" s="10" t="s">
        <v>35</v>
      </c>
      <c r="B19" s="209">
        <v>33</v>
      </c>
      <c r="C19" s="209">
        <v>13</v>
      </c>
      <c r="D19" s="210">
        <v>9.5</v>
      </c>
      <c r="E19" s="210">
        <v>3.1</v>
      </c>
      <c r="F19" s="209">
        <v>0</v>
      </c>
      <c r="G19" s="209">
        <v>0</v>
      </c>
      <c r="H19" s="211">
        <v>33</v>
      </c>
      <c r="I19" s="211">
        <v>13</v>
      </c>
      <c r="J19" s="212">
        <v>9.5</v>
      </c>
      <c r="K19" s="213">
        <v>3.1</v>
      </c>
      <c r="L19" s="11" t="s">
        <v>21</v>
      </c>
    </row>
    <row r="20" spans="1:12" s="3" customFormat="1" ht="15" customHeight="1" x14ac:dyDescent="0.25">
      <c r="A20" s="10" t="s">
        <v>11</v>
      </c>
      <c r="B20" s="209">
        <v>22</v>
      </c>
      <c r="C20" s="209">
        <v>11</v>
      </c>
      <c r="D20" s="210">
        <v>5.8</v>
      </c>
      <c r="E20" s="210">
        <v>2</v>
      </c>
      <c r="F20" s="209">
        <v>0</v>
      </c>
      <c r="G20" s="209">
        <v>0</v>
      </c>
      <c r="H20" s="211">
        <v>22</v>
      </c>
      <c r="I20" s="211">
        <v>11</v>
      </c>
      <c r="J20" s="212">
        <v>5.8</v>
      </c>
      <c r="K20" s="213">
        <v>2</v>
      </c>
      <c r="L20" s="11" t="s">
        <v>17</v>
      </c>
    </row>
    <row r="21" spans="1:12" s="3" customFormat="1" ht="15" customHeight="1" x14ac:dyDescent="0.25">
      <c r="A21" s="10" t="s">
        <v>12</v>
      </c>
      <c r="B21" s="209">
        <v>3</v>
      </c>
      <c r="C21" s="209">
        <v>0</v>
      </c>
      <c r="D21" s="210">
        <v>1</v>
      </c>
      <c r="E21" s="210">
        <v>0</v>
      </c>
      <c r="F21" s="209">
        <v>0</v>
      </c>
      <c r="G21" s="209">
        <v>0</v>
      </c>
      <c r="H21" s="211">
        <v>3</v>
      </c>
      <c r="I21" s="211">
        <v>0</v>
      </c>
      <c r="J21" s="212">
        <v>1</v>
      </c>
      <c r="K21" s="213">
        <v>0</v>
      </c>
      <c r="L21" s="11" t="s">
        <v>18</v>
      </c>
    </row>
    <row r="22" spans="1:12" s="3" customFormat="1" ht="15" customHeight="1" x14ac:dyDescent="0.25">
      <c r="A22" s="10" t="s">
        <v>13</v>
      </c>
      <c r="B22" s="209">
        <v>8</v>
      </c>
      <c r="C22" s="209">
        <v>2</v>
      </c>
      <c r="D22" s="210">
        <v>2.7</v>
      </c>
      <c r="E22" s="210">
        <v>1.1000000000000001</v>
      </c>
      <c r="F22" s="209">
        <v>0</v>
      </c>
      <c r="G22" s="209">
        <v>0</v>
      </c>
      <c r="H22" s="211">
        <v>8</v>
      </c>
      <c r="I22" s="211">
        <v>2</v>
      </c>
      <c r="J22" s="212">
        <v>2.7</v>
      </c>
      <c r="K22" s="213">
        <v>1.1000000000000001</v>
      </c>
      <c r="L22" s="11" t="s">
        <v>19</v>
      </c>
    </row>
    <row r="23" spans="1:12" s="3" customFormat="1" ht="15" customHeight="1" x14ac:dyDescent="0.25">
      <c r="A23" s="10"/>
      <c r="B23" s="209"/>
      <c r="C23" s="209"/>
      <c r="D23" s="210"/>
      <c r="E23" s="210"/>
      <c r="F23" s="209"/>
      <c r="G23" s="209"/>
      <c r="H23" s="211"/>
      <c r="I23" s="211"/>
      <c r="J23" s="212"/>
      <c r="K23" s="213"/>
      <c r="L23" s="11"/>
    </row>
    <row r="24" spans="1:12" s="3" customFormat="1" ht="15" customHeight="1" x14ac:dyDescent="0.25">
      <c r="A24" s="10" t="s">
        <v>36</v>
      </c>
      <c r="B24" s="209">
        <v>147</v>
      </c>
      <c r="C24" s="209">
        <v>62</v>
      </c>
      <c r="D24" s="210">
        <v>46.3</v>
      </c>
      <c r="E24" s="210">
        <v>15.799999999999999</v>
      </c>
      <c r="F24" s="209">
        <v>0</v>
      </c>
      <c r="G24" s="209">
        <v>0</v>
      </c>
      <c r="H24" s="211">
        <v>147</v>
      </c>
      <c r="I24" s="211">
        <v>62</v>
      </c>
      <c r="J24" s="212">
        <v>46.3</v>
      </c>
      <c r="K24" s="213">
        <v>15.799999999999999</v>
      </c>
      <c r="L24" s="11" t="s">
        <v>22</v>
      </c>
    </row>
    <row r="25" spans="1:12" s="3" customFormat="1" ht="15" customHeight="1" x14ac:dyDescent="0.25">
      <c r="A25" s="10" t="s">
        <v>11</v>
      </c>
      <c r="B25" s="209">
        <v>126</v>
      </c>
      <c r="C25" s="209">
        <v>53</v>
      </c>
      <c r="D25" s="210">
        <v>42.7</v>
      </c>
      <c r="E25" s="210">
        <v>14.4</v>
      </c>
      <c r="F25" s="209">
        <v>0</v>
      </c>
      <c r="G25" s="209">
        <v>0</v>
      </c>
      <c r="H25" s="211">
        <v>126</v>
      </c>
      <c r="I25" s="211">
        <v>53</v>
      </c>
      <c r="J25" s="212">
        <v>42.7</v>
      </c>
      <c r="K25" s="213">
        <v>14.4</v>
      </c>
      <c r="L25" s="11" t="s">
        <v>17</v>
      </c>
    </row>
    <row r="26" spans="1:12" s="3" customFormat="1" ht="15" customHeight="1" x14ac:dyDescent="0.25">
      <c r="A26" s="10" t="s">
        <v>12</v>
      </c>
      <c r="B26" s="209">
        <v>16</v>
      </c>
      <c r="C26" s="209">
        <v>8</v>
      </c>
      <c r="D26" s="210">
        <v>3.0999999999999996</v>
      </c>
      <c r="E26" s="210">
        <v>1.2</v>
      </c>
      <c r="F26" s="209">
        <v>0</v>
      </c>
      <c r="G26" s="209">
        <v>0</v>
      </c>
      <c r="H26" s="211">
        <v>16</v>
      </c>
      <c r="I26" s="211">
        <v>8</v>
      </c>
      <c r="J26" s="212">
        <v>3.0999999999999996</v>
      </c>
      <c r="K26" s="213">
        <v>1.2</v>
      </c>
      <c r="L26" s="11" t="s">
        <v>18</v>
      </c>
    </row>
    <row r="27" spans="1:12" s="3" customFormat="1" ht="15" customHeight="1" x14ac:dyDescent="0.25">
      <c r="A27" s="10" t="s">
        <v>13</v>
      </c>
      <c r="B27" s="209">
        <v>5</v>
      </c>
      <c r="C27" s="209">
        <v>1</v>
      </c>
      <c r="D27" s="210">
        <v>0.5</v>
      </c>
      <c r="E27" s="210">
        <v>0.2</v>
      </c>
      <c r="F27" s="209">
        <v>0</v>
      </c>
      <c r="G27" s="209">
        <v>0</v>
      </c>
      <c r="H27" s="211">
        <v>5</v>
      </c>
      <c r="I27" s="211">
        <v>1</v>
      </c>
      <c r="J27" s="212">
        <v>0.5</v>
      </c>
      <c r="K27" s="213">
        <v>0.2</v>
      </c>
      <c r="L27" s="11" t="s">
        <v>19</v>
      </c>
    </row>
    <row r="28" spans="1:12" s="3" customFormat="1" ht="15" customHeight="1" x14ac:dyDescent="0.25">
      <c r="A28" s="10"/>
      <c r="B28" s="123"/>
      <c r="C28" s="123"/>
      <c r="D28" s="124"/>
      <c r="E28" s="124"/>
      <c r="F28" s="125"/>
      <c r="G28" s="125"/>
      <c r="H28" s="125"/>
      <c r="I28" s="125"/>
      <c r="J28" s="124"/>
      <c r="K28" s="126"/>
      <c r="L28" s="11"/>
    </row>
    <row r="29" spans="1:12" s="3" customFormat="1" ht="15" customHeight="1" x14ac:dyDescent="0.25">
      <c r="A29" s="10" t="s">
        <v>37</v>
      </c>
      <c r="B29" s="116">
        <v>0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8">
        <v>0</v>
      </c>
      <c r="L29" s="11" t="s">
        <v>23</v>
      </c>
    </row>
    <row r="30" spans="1:12" s="3" customFormat="1" ht="15" customHeight="1" x14ac:dyDescent="0.25">
      <c r="A30" s="10" t="s">
        <v>11</v>
      </c>
      <c r="B30" s="116">
        <v>0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8">
        <v>0</v>
      </c>
      <c r="L30" s="11" t="s">
        <v>17</v>
      </c>
    </row>
    <row r="31" spans="1:12" s="3" customFormat="1" ht="15" customHeight="1" x14ac:dyDescent="0.25">
      <c r="A31" s="10" t="s">
        <v>12</v>
      </c>
      <c r="B31" s="116">
        <v>0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8">
        <v>0</v>
      </c>
      <c r="L31" s="11" t="s">
        <v>18</v>
      </c>
    </row>
    <row r="32" spans="1:12" s="3" customFormat="1" ht="15" customHeight="1" x14ac:dyDescent="0.25">
      <c r="A32" s="10" t="s">
        <v>13</v>
      </c>
      <c r="B32" s="116">
        <v>0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8">
        <v>0</v>
      </c>
      <c r="L32" s="11" t="s">
        <v>19</v>
      </c>
    </row>
  </sheetData>
  <mergeCells count="9">
    <mergeCell ref="A4:A7"/>
    <mergeCell ref="B4:E4"/>
    <mergeCell ref="F4:G5"/>
    <mergeCell ref="H4:K4"/>
    <mergeCell ref="L4:L7"/>
    <mergeCell ref="B5:C5"/>
    <mergeCell ref="D5:E5"/>
    <mergeCell ref="H5:I5"/>
    <mergeCell ref="J5:K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2"/>
  <sheetViews>
    <sheetView zoomScale="110" zoomScaleNormal="110" workbookViewId="0">
      <selection activeCell="M14" sqref="M14"/>
    </sheetView>
  </sheetViews>
  <sheetFormatPr defaultRowHeight="16.5" x14ac:dyDescent="0.3"/>
  <cols>
    <col min="1" max="1" width="25.7109375" style="2" customWidth="1"/>
    <col min="2" max="6" width="7" style="21" customWidth="1"/>
    <col min="7" max="7" width="7.42578125" style="21" customWidth="1"/>
    <col min="8" max="9" width="7" style="21" customWidth="1"/>
    <col min="10" max="10" width="20.42578125" style="2" customWidth="1"/>
    <col min="11" max="16384" width="9.140625" style="2"/>
  </cols>
  <sheetData>
    <row r="2" spans="1:10" x14ac:dyDescent="0.3">
      <c r="A2" s="1" t="s">
        <v>183</v>
      </c>
    </row>
    <row r="3" spans="1:10" x14ac:dyDescent="0.3">
      <c r="A3" s="6" t="s">
        <v>184</v>
      </c>
    </row>
    <row r="4" spans="1:10" ht="53.25" customHeight="1" x14ac:dyDescent="0.3">
      <c r="A4" s="79"/>
      <c r="B4" s="167" t="s">
        <v>175</v>
      </c>
      <c r="C4" s="168"/>
      <c r="D4" s="168"/>
      <c r="E4" s="169"/>
      <c r="F4" s="167" t="s">
        <v>176</v>
      </c>
      <c r="G4" s="168"/>
      <c r="H4" s="168"/>
      <c r="I4" s="169"/>
      <c r="J4" s="80"/>
    </row>
    <row r="5" spans="1:10" s="17" customFormat="1" ht="36.75" customHeight="1" x14ac:dyDescent="0.3">
      <c r="A5" s="81"/>
      <c r="B5" s="165" t="s">
        <v>124</v>
      </c>
      <c r="C5" s="166"/>
      <c r="D5" s="165" t="s">
        <v>125</v>
      </c>
      <c r="E5" s="166"/>
      <c r="F5" s="165" t="s">
        <v>124</v>
      </c>
      <c r="G5" s="166"/>
      <c r="H5" s="165" t="s">
        <v>125</v>
      </c>
      <c r="I5" s="166"/>
      <c r="J5" s="82"/>
    </row>
    <row r="6" spans="1:10" x14ac:dyDescent="0.3">
      <c r="A6" s="83"/>
      <c r="B6" s="84" t="s">
        <v>9</v>
      </c>
      <c r="C6" s="84" t="s">
        <v>10</v>
      </c>
      <c r="D6" s="84" t="s">
        <v>9</v>
      </c>
      <c r="E6" s="84" t="s">
        <v>10</v>
      </c>
      <c r="F6" s="84" t="s">
        <v>9</v>
      </c>
      <c r="G6" s="84" t="s">
        <v>10</v>
      </c>
      <c r="H6" s="84" t="s">
        <v>9</v>
      </c>
      <c r="I6" s="84" t="s">
        <v>10</v>
      </c>
      <c r="J6" s="85"/>
    </row>
    <row r="7" spans="1:10" s="17" customFormat="1" ht="16.5" customHeight="1" x14ac:dyDescent="0.3">
      <c r="A7" s="86"/>
      <c r="B7" s="87" t="s">
        <v>14</v>
      </c>
      <c r="C7" s="87" t="s">
        <v>15</v>
      </c>
      <c r="D7" s="87" t="s">
        <v>14</v>
      </c>
      <c r="E7" s="87" t="s">
        <v>15</v>
      </c>
      <c r="F7" s="87" t="s">
        <v>14</v>
      </c>
      <c r="G7" s="87" t="s">
        <v>15</v>
      </c>
      <c r="H7" s="87" t="s">
        <v>14</v>
      </c>
      <c r="I7" s="87" t="s">
        <v>15</v>
      </c>
      <c r="J7" s="88"/>
    </row>
    <row r="8" spans="1:10" s="18" customFormat="1" ht="5.25" customHeight="1" x14ac:dyDescent="0.3">
      <c r="A8" s="56"/>
      <c r="B8" s="69"/>
      <c r="C8" s="69"/>
      <c r="D8" s="69"/>
      <c r="E8" s="69"/>
      <c r="F8" s="69"/>
      <c r="G8" s="69"/>
      <c r="H8" s="69"/>
      <c r="I8" s="69"/>
      <c r="J8" s="57"/>
    </row>
    <row r="9" spans="1:10" s="18" customFormat="1" x14ac:dyDescent="0.3">
      <c r="A9" s="10" t="s">
        <v>33</v>
      </c>
      <c r="B9" s="196">
        <v>181</v>
      </c>
      <c r="C9" s="196">
        <v>75</v>
      </c>
      <c r="D9" s="196">
        <v>149</v>
      </c>
      <c r="E9" s="196">
        <v>64</v>
      </c>
      <c r="F9" s="197">
        <v>56.099999999999994</v>
      </c>
      <c r="G9" s="197">
        <v>18.899999999999999</v>
      </c>
      <c r="H9" s="197">
        <v>48.8</v>
      </c>
      <c r="I9" s="197">
        <v>16.399999999999999</v>
      </c>
      <c r="J9" s="20" t="s">
        <v>16</v>
      </c>
    </row>
    <row r="10" spans="1:10" x14ac:dyDescent="0.3">
      <c r="A10" s="19" t="s">
        <v>24</v>
      </c>
      <c r="B10" s="196">
        <v>35</v>
      </c>
      <c r="C10" s="196">
        <v>7</v>
      </c>
      <c r="D10" s="196">
        <v>35</v>
      </c>
      <c r="E10" s="196">
        <v>7</v>
      </c>
      <c r="F10" s="197">
        <v>17.5</v>
      </c>
      <c r="G10" s="197">
        <v>3.5</v>
      </c>
      <c r="H10" s="197">
        <v>17.5</v>
      </c>
      <c r="I10" s="197">
        <v>3.5</v>
      </c>
      <c r="J10" s="20" t="s">
        <v>59</v>
      </c>
    </row>
    <row r="11" spans="1:10" x14ac:dyDescent="0.3">
      <c r="A11" s="19" t="s">
        <v>25</v>
      </c>
      <c r="B11" s="196">
        <v>3</v>
      </c>
      <c r="C11" s="196">
        <v>1</v>
      </c>
      <c r="D11" s="196">
        <v>3</v>
      </c>
      <c r="E11" s="196">
        <v>1</v>
      </c>
      <c r="F11" s="197">
        <v>0.7</v>
      </c>
      <c r="G11" s="197">
        <v>0.2</v>
      </c>
      <c r="H11" s="197">
        <v>0.7</v>
      </c>
      <c r="I11" s="197">
        <v>0.2</v>
      </c>
      <c r="J11" s="20" t="s">
        <v>31</v>
      </c>
    </row>
    <row r="12" spans="1:10" x14ac:dyDescent="0.3">
      <c r="A12" s="19" t="s">
        <v>26</v>
      </c>
      <c r="B12" s="196">
        <v>37</v>
      </c>
      <c r="C12" s="196">
        <v>24</v>
      </c>
      <c r="D12" s="196">
        <v>34</v>
      </c>
      <c r="E12" s="196">
        <v>21</v>
      </c>
      <c r="F12" s="197">
        <v>3.7</v>
      </c>
      <c r="G12" s="197">
        <v>2.4</v>
      </c>
      <c r="H12" s="197">
        <v>3.4</v>
      </c>
      <c r="I12" s="197">
        <v>2.1</v>
      </c>
      <c r="J12" s="20" t="s">
        <v>60</v>
      </c>
    </row>
    <row r="13" spans="1:10" x14ac:dyDescent="0.3">
      <c r="A13" s="19" t="s">
        <v>27</v>
      </c>
      <c r="B13" s="196">
        <v>54</v>
      </c>
      <c r="C13" s="196">
        <v>23</v>
      </c>
      <c r="D13" s="196">
        <v>36</v>
      </c>
      <c r="E13" s="196">
        <v>17</v>
      </c>
      <c r="F13" s="197">
        <v>16.2</v>
      </c>
      <c r="G13" s="197">
        <v>6.6</v>
      </c>
      <c r="H13" s="197">
        <v>12.9</v>
      </c>
      <c r="I13" s="197">
        <v>5.5</v>
      </c>
      <c r="J13" s="20" t="s">
        <v>61</v>
      </c>
    </row>
    <row r="14" spans="1:10" x14ac:dyDescent="0.3">
      <c r="A14" s="19" t="s">
        <v>28</v>
      </c>
      <c r="B14" s="196">
        <v>19</v>
      </c>
      <c r="C14" s="196">
        <v>7</v>
      </c>
      <c r="D14" s="196">
        <v>19</v>
      </c>
      <c r="E14" s="196">
        <v>7</v>
      </c>
      <c r="F14" s="197">
        <v>8.5</v>
      </c>
      <c r="G14" s="197">
        <v>3.1</v>
      </c>
      <c r="H14" s="197">
        <v>8.5</v>
      </c>
      <c r="I14" s="197">
        <v>3.1</v>
      </c>
      <c r="J14" s="20" t="s">
        <v>62</v>
      </c>
    </row>
    <row r="15" spans="1:10" x14ac:dyDescent="0.3">
      <c r="A15" s="19" t="s">
        <v>29</v>
      </c>
      <c r="B15" s="196">
        <v>33</v>
      </c>
      <c r="C15" s="196">
        <v>13</v>
      </c>
      <c r="D15" s="196">
        <v>22</v>
      </c>
      <c r="E15" s="196">
        <v>11</v>
      </c>
      <c r="F15" s="197">
        <v>9.5</v>
      </c>
      <c r="G15" s="197">
        <v>3.1</v>
      </c>
      <c r="H15" s="197">
        <v>5.8</v>
      </c>
      <c r="I15" s="197">
        <v>2</v>
      </c>
      <c r="J15" s="20" t="s">
        <v>32</v>
      </c>
    </row>
    <row r="16" spans="1:10" x14ac:dyDescent="0.3">
      <c r="A16" s="19" t="s">
        <v>30</v>
      </c>
      <c r="B16" s="196">
        <v>0</v>
      </c>
      <c r="C16" s="196">
        <v>0</v>
      </c>
      <c r="D16" s="196">
        <v>0</v>
      </c>
      <c r="E16" s="196">
        <v>0</v>
      </c>
      <c r="F16" s="197">
        <v>0</v>
      </c>
      <c r="G16" s="197">
        <v>0</v>
      </c>
      <c r="H16" s="197">
        <v>0</v>
      </c>
      <c r="I16" s="197">
        <v>0</v>
      </c>
      <c r="J16" s="20" t="s">
        <v>63</v>
      </c>
    </row>
    <row r="17" spans="1:10" ht="8.1" customHeight="1" x14ac:dyDescent="0.3">
      <c r="A17" s="10"/>
      <c r="B17" s="196"/>
      <c r="C17" s="196"/>
      <c r="D17" s="196"/>
      <c r="E17" s="196"/>
      <c r="F17" s="197"/>
      <c r="G17" s="197"/>
      <c r="H17" s="197"/>
      <c r="I17" s="197"/>
      <c r="J17" s="20"/>
    </row>
    <row r="18" spans="1:10" x14ac:dyDescent="0.3">
      <c r="A18" s="10" t="s">
        <v>34</v>
      </c>
      <c r="B18" s="196">
        <v>1</v>
      </c>
      <c r="C18" s="196">
        <v>0</v>
      </c>
      <c r="D18" s="196">
        <v>1</v>
      </c>
      <c r="E18" s="196">
        <v>0</v>
      </c>
      <c r="F18" s="197">
        <v>0.3</v>
      </c>
      <c r="G18" s="197">
        <v>0</v>
      </c>
      <c r="H18" s="197">
        <v>0.3</v>
      </c>
      <c r="I18" s="197">
        <v>0</v>
      </c>
      <c r="J18" s="20" t="s">
        <v>20</v>
      </c>
    </row>
    <row r="19" spans="1:10" x14ac:dyDescent="0.3">
      <c r="A19" s="19" t="s">
        <v>24</v>
      </c>
      <c r="B19" s="69">
        <v>0</v>
      </c>
      <c r="C19" s="69">
        <v>0</v>
      </c>
      <c r="D19" s="69">
        <v>0</v>
      </c>
      <c r="E19" s="69">
        <v>0</v>
      </c>
      <c r="F19" s="200">
        <v>0</v>
      </c>
      <c r="G19" s="200">
        <v>0</v>
      </c>
      <c r="H19" s="200">
        <v>0</v>
      </c>
      <c r="I19" s="200">
        <v>0</v>
      </c>
      <c r="J19" s="20" t="s">
        <v>59</v>
      </c>
    </row>
    <row r="20" spans="1:10" x14ac:dyDescent="0.3">
      <c r="A20" s="19" t="s">
        <v>25</v>
      </c>
      <c r="B20" s="69">
        <v>1</v>
      </c>
      <c r="C20" s="69">
        <v>0</v>
      </c>
      <c r="D20" s="69">
        <v>1</v>
      </c>
      <c r="E20" s="69">
        <v>0</v>
      </c>
      <c r="F20" s="200">
        <v>0.3</v>
      </c>
      <c r="G20" s="200">
        <v>0</v>
      </c>
      <c r="H20" s="200">
        <v>0.3</v>
      </c>
      <c r="I20" s="200">
        <v>0</v>
      </c>
      <c r="J20" s="20" t="s">
        <v>31</v>
      </c>
    </row>
    <row r="21" spans="1:10" x14ac:dyDescent="0.3">
      <c r="A21" s="19" t="s">
        <v>26</v>
      </c>
      <c r="B21" s="69">
        <v>0</v>
      </c>
      <c r="C21" s="69">
        <v>0</v>
      </c>
      <c r="D21" s="69">
        <v>0</v>
      </c>
      <c r="E21" s="69">
        <v>0</v>
      </c>
      <c r="F21" s="200">
        <v>0</v>
      </c>
      <c r="G21" s="200">
        <v>0</v>
      </c>
      <c r="H21" s="200">
        <v>0</v>
      </c>
      <c r="I21" s="200">
        <v>0</v>
      </c>
      <c r="J21" s="20" t="s">
        <v>60</v>
      </c>
    </row>
    <row r="22" spans="1:10" x14ac:dyDescent="0.3">
      <c r="A22" s="19" t="s">
        <v>27</v>
      </c>
      <c r="B22" s="69">
        <v>0</v>
      </c>
      <c r="C22" s="69">
        <v>0</v>
      </c>
      <c r="D22" s="69">
        <v>0</v>
      </c>
      <c r="E22" s="69">
        <v>0</v>
      </c>
      <c r="F22" s="200">
        <v>0</v>
      </c>
      <c r="G22" s="200">
        <v>0</v>
      </c>
      <c r="H22" s="200">
        <v>0</v>
      </c>
      <c r="I22" s="200">
        <v>0</v>
      </c>
      <c r="J22" s="20" t="s">
        <v>61</v>
      </c>
    </row>
    <row r="23" spans="1:10" x14ac:dyDescent="0.3">
      <c r="A23" s="19" t="s">
        <v>28</v>
      </c>
      <c r="B23" s="69">
        <v>0</v>
      </c>
      <c r="C23" s="69">
        <v>0</v>
      </c>
      <c r="D23" s="69">
        <v>0</v>
      </c>
      <c r="E23" s="69">
        <v>0</v>
      </c>
      <c r="F23" s="200">
        <v>0</v>
      </c>
      <c r="G23" s="200">
        <v>0</v>
      </c>
      <c r="H23" s="200">
        <v>0</v>
      </c>
      <c r="I23" s="200">
        <v>0</v>
      </c>
      <c r="J23" s="20" t="s">
        <v>62</v>
      </c>
    </row>
    <row r="24" spans="1:10" x14ac:dyDescent="0.3">
      <c r="A24" s="19" t="s">
        <v>29</v>
      </c>
      <c r="B24" s="69">
        <v>0</v>
      </c>
      <c r="C24" s="69">
        <v>0</v>
      </c>
      <c r="D24" s="69">
        <v>0</v>
      </c>
      <c r="E24" s="69">
        <v>0</v>
      </c>
      <c r="F24" s="200">
        <v>0</v>
      </c>
      <c r="G24" s="200">
        <v>0</v>
      </c>
      <c r="H24" s="200">
        <v>0</v>
      </c>
      <c r="I24" s="200">
        <v>0</v>
      </c>
      <c r="J24" s="20" t="s">
        <v>32</v>
      </c>
    </row>
    <row r="25" spans="1:10" x14ac:dyDescent="0.3">
      <c r="A25" s="19" t="s">
        <v>30</v>
      </c>
      <c r="B25" s="69">
        <v>0</v>
      </c>
      <c r="C25" s="69">
        <v>0</v>
      </c>
      <c r="D25" s="69">
        <v>0</v>
      </c>
      <c r="E25" s="69">
        <v>0</v>
      </c>
      <c r="F25" s="200">
        <v>0</v>
      </c>
      <c r="G25" s="200">
        <v>0</v>
      </c>
      <c r="H25" s="200">
        <v>0</v>
      </c>
      <c r="I25" s="200">
        <v>0</v>
      </c>
      <c r="J25" s="20" t="s">
        <v>63</v>
      </c>
    </row>
    <row r="26" spans="1:10" ht="8.1" customHeight="1" x14ac:dyDescent="0.3">
      <c r="A26" s="10"/>
      <c r="B26" s="69"/>
      <c r="C26" s="69"/>
      <c r="D26" s="69"/>
      <c r="E26" s="69"/>
      <c r="F26" s="200"/>
      <c r="G26" s="200"/>
      <c r="H26" s="200"/>
      <c r="I26" s="200"/>
      <c r="J26" s="20"/>
    </row>
    <row r="27" spans="1:10" x14ac:dyDescent="0.3">
      <c r="A27" s="10" t="s">
        <v>35</v>
      </c>
      <c r="B27" s="69">
        <v>33</v>
      </c>
      <c r="C27" s="69">
        <v>13</v>
      </c>
      <c r="D27" s="69">
        <v>22</v>
      </c>
      <c r="E27" s="69">
        <v>11</v>
      </c>
      <c r="F27" s="200">
        <v>9.5</v>
      </c>
      <c r="G27" s="200">
        <v>3.1</v>
      </c>
      <c r="H27" s="200">
        <v>5.8</v>
      </c>
      <c r="I27" s="200">
        <v>2</v>
      </c>
      <c r="J27" s="20" t="s">
        <v>21</v>
      </c>
    </row>
    <row r="28" spans="1:10" x14ac:dyDescent="0.3">
      <c r="A28" s="19" t="s">
        <v>24</v>
      </c>
      <c r="B28" s="69">
        <v>0</v>
      </c>
      <c r="C28" s="69">
        <v>0</v>
      </c>
      <c r="D28" s="69">
        <v>0</v>
      </c>
      <c r="E28" s="69">
        <v>0</v>
      </c>
      <c r="F28" s="200">
        <v>0</v>
      </c>
      <c r="G28" s="200">
        <v>0</v>
      </c>
      <c r="H28" s="200">
        <v>0</v>
      </c>
      <c r="I28" s="200">
        <v>0</v>
      </c>
      <c r="J28" s="20" t="s">
        <v>59</v>
      </c>
    </row>
    <row r="29" spans="1:10" x14ac:dyDescent="0.3">
      <c r="A29" s="19" t="s">
        <v>25</v>
      </c>
      <c r="B29" s="69">
        <v>0</v>
      </c>
      <c r="C29" s="69">
        <v>0</v>
      </c>
      <c r="D29" s="69">
        <v>0</v>
      </c>
      <c r="E29" s="69">
        <v>0</v>
      </c>
      <c r="F29" s="200">
        <v>0</v>
      </c>
      <c r="G29" s="200">
        <v>0</v>
      </c>
      <c r="H29" s="200">
        <v>0</v>
      </c>
      <c r="I29" s="200">
        <v>0</v>
      </c>
      <c r="J29" s="20" t="s">
        <v>31</v>
      </c>
    </row>
    <row r="30" spans="1:10" x14ac:dyDescent="0.3">
      <c r="A30" s="19" t="s">
        <v>26</v>
      </c>
      <c r="B30" s="69">
        <v>0</v>
      </c>
      <c r="C30" s="69">
        <v>0</v>
      </c>
      <c r="D30" s="69">
        <v>0</v>
      </c>
      <c r="E30" s="69">
        <v>0</v>
      </c>
      <c r="F30" s="200">
        <v>0</v>
      </c>
      <c r="G30" s="200">
        <v>0</v>
      </c>
      <c r="H30" s="200">
        <v>0</v>
      </c>
      <c r="I30" s="200">
        <v>0</v>
      </c>
      <c r="J30" s="20" t="s">
        <v>60</v>
      </c>
    </row>
    <row r="31" spans="1:10" x14ac:dyDescent="0.3">
      <c r="A31" s="19" t="s">
        <v>27</v>
      </c>
      <c r="B31" s="69">
        <v>0</v>
      </c>
      <c r="C31" s="69">
        <v>0</v>
      </c>
      <c r="D31" s="69">
        <v>0</v>
      </c>
      <c r="E31" s="69">
        <v>0</v>
      </c>
      <c r="F31" s="200">
        <v>0</v>
      </c>
      <c r="G31" s="200">
        <v>0</v>
      </c>
      <c r="H31" s="200">
        <v>0</v>
      </c>
      <c r="I31" s="200">
        <v>0</v>
      </c>
      <c r="J31" s="20" t="s">
        <v>61</v>
      </c>
    </row>
    <row r="32" spans="1:10" x14ac:dyDescent="0.3">
      <c r="A32" s="19" t="s">
        <v>28</v>
      </c>
      <c r="B32" s="69">
        <v>0</v>
      </c>
      <c r="C32" s="69">
        <v>0</v>
      </c>
      <c r="D32" s="69">
        <v>0</v>
      </c>
      <c r="E32" s="69">
        <v>0</v>
      </c>
      <c r="F32" s="200">
        <v>0</v>
      </c>
      <c r="G32" s="200">
        <v>0</v>
      </c>
      <c r="H32" s="200">
        <v>0</v>
      </c>
      <c r="I32" s="200">
        <v>0</v>
      </c>
      <c r="J32" s="20" t="s">
        <v>62</v>
      </c>
    </row>
    <row r="33" spans="1:10" x14ac:dyDescent="0.3">
      <c r="A33" s="19" t="s">
        <v>29</v>
      </c>
      <c r="B33" s="69">
        <v>33</v>
      </c>
      <c r="C33" s="69">
        <v>13</v>
      </c>
      <c r="D33" s="69">
        <v>22</v>
      </c>
      <c r="E33" s="69">
        <v>11</v>
      </c>
      <c r="F33" s="200">
        <v>9.5</v>
      </c>
      <c r="G33" s="200">
        <v>3.1</v>
      </c>
      <c r="H33" s="200">
        <v>5.8</v>
      </c>
      <c r="I33" s="200">
        <v>2</v>
      </c>
      <c r="J33" s="20" t="s">
        <v>32</v>
      </c>
    </row>
    <row r="34" spans="1:10" x14ac:dyDescent="0.3">
      <c r="A34" s="19" t="s">
        <v>30</v>
      </c>
      <c r="B34" s="69">
        <v>0</v>
      </c>
      <c r="C34" s="69">
        <v>0</v>
      </c>
      <c r="D34" s="69">
        <v>0</v>
      </c>
      <c r="E34" s="69">
        <v>0</v>
      </c>
      <c r="F34" s="200">
        <v>0</v>
      </c>
      <c r="G34" s="200">
        <v>0</v>
      </c>
      <c r="H34" s="200">
        <v>0</v>
      </c>
      <c r="I34" s="200">
        <v>0</v>
      </c>
      <c r="J34" s="20" t="s">
        <v>63</v>
      </c>
    </row>
    <row r="35" spans="1:10" ht="7.5" customHeight="1" x14ac:dyDescent="0.3">
      <c r="A35" s="19"/>
      <c r="B35" s="69"/>
      <c r="C35" s="69"/>
      <c r="D35" s="69"/>
      <c r="E35" s="69"/>
      <c r="F35" s="200"/>
      <c r="G35" s="200"/>
      <c r="H35" s="200"/>
      <c r="I35" s="200"/>
      <c r="J35" s="20"/>
    </row>
    <row r="36" spans="1:10" x14ac:dyDescent="0.3">
      <c r="A36" s="10" t="s">
        <v>36</v>
      </c>
      <c r="B36" s="69">
        <v>147</v>
      </c>
      <c r="C36" s="69">
        <v>62</v>
      </c>
      <c r="D36" s="69">
        <v>126</v>
      </c>
      <c r="E36" s="69">
        <v>53</v>
      </c>
      <c r="F36" s="200">
        <v>46.3</v>
      </c>
      <c r="G36" s="200">
        <v>15.799999999999999</v>
      </c>
      <c r="H36" s="200">
        <v>42.699999999999996</v>
      </c>
      <c r="I36" s="200">
        <v>14.4</v>
      </c>
      <c r="J36" s="20" t="s">
        <v>22</v>
      </c>
    </row>
    <row r="37" spans="1:10" x14ac:dyDescent="0.3">
      <c r="A37" s="19" t="s">
        <v>24</v>
      </c>
      <c r="B37" s="69">
        <v>35</v>
      </c>
      <c r="C37" s="69">
        <v>7</v>
      </c>
      <c r="D37" s="69">
        <v>35</v>
      </c>
      <c r="E37" s="69">
        <v>7</v>
      </c>
      <c r="F37" s="200">
        <v>17.5</v>
      </c>
      <c r="G37" s="200">
        <v>3.5</v>
      </c>
      <c r="H37" s="200">
        <v>17.5</v>
      </c>
      <c r="I37" s="200">
        <v>3.5</v>
      </c>
      <c r="J37" s="20" t="s">
        <v>59</v>
      </c>
    </row>
    <row r="38" spans="1:10" x14ac:dyDescent="0.3">
      <c r="A38" s="19" t="s">
        <v>25</v>
      </c>
      <c r="B38" s="69">
        <v>2</v>
      </c>
      <c r="C38" s="69">
        <v>1</v>
      </c>
      <c r="D38" s="69">
        <v>2</v>
      </c>
      <c r="E38" s="69">
        <v>1</v>
      </c>
      <c r="F38" s="200">
        <v>0.4</v>
      </c>
      <c r="G38" s="200">
        <v>0.2</v>
      </c>
      <c r="H38" s="200">
        <v>0.4</v>
      </c>
      <c r="I38" s="200">
        <v>0.2</v>
      </c>
      <c r="J38" s="20" t="s">
        <v>31</v>
      </c>
    </row>
    <row r="39" spans="1:10" x14ac:dyDescent="0.3">
      <c r="A39" s="19" t="s">
        <v>26</v>
      </c>
      <c r="B39" s="69">
        <v>37</v>
      </c>
      <c r="C39" s="69">
        <v>24</v>
      </c>
      <c r="D39" s="69">
        <v>34</v>
      </c>
      <c r="E39" s="69">
        <v>21</v>
      </c>
      <c r="F39" s="200">
        <v>3.7</v>
      </c>
      <c r="G39" s="200">
        <v>2.4</v>
      </c>
      <c r="H39" s="200">
        <v>3.4</v>
      </c>
      <c r="I39" s="200">
        <v>2.1</v>
      </c>
      <c r="J39" s="20" t="s">
        <v>60</v>
      </c>
    </row>
    <row r="40" spans="1:10" x14ac:dyDescent="0.3">
      <c r="A40" s="19" t="s">
        <v>27</v>
      </c>
      <c r="B40" s="69">
        <v>54</v>
      </c>
      <c r="C40" s="69">
        <v>23</v>
      </c>
      <c r="D40" s="69">
        <v>36</v>
      </c>
      <c r="E40" s="69">
        <v>17</v>
      </c>
      <c r="F40" s="200">
        <v>16.2</v>
      </c>
      <c r="G40" s="200">
        <v>6.6</v>
      </c>
      <c r="H40" s="200">
        <v>12.9</v>
      </c>
      <c r="I40" s="200">
        <v>5.5</v>
      </c>
      <c r="J40" s="20" t="s">
        <v>61</v>
      </c>
    </row>
    <row r="41" spans="1:10" x14ac:dyDescent="0.3">
      <c r="A41" s="19" t="s">
        <v>28</v>
      </c>
      <c r="B41" s="69">
        <v>19</v>
      </c>
      <c r="C41" s="69">
        <v>7</v>
      </c>
      <c r="D41" s="69">
        <v>19</v>
      </c>
      <c r="E41" s="69">
        <v>7</v>
      </c>
      <c r="F41" s="200">
        <v>8.5</v>
      </c>
      <c r="G41" s="200">
        <v>3.1</v>
      </c>
      <c r="H41" s="200">
        <v>8.5</v>
      </c>
      <c r="I41" s="200">
        <v>3.1</v>
      </c>
      <c r="J41" s="20" t="s">
        <v>62</v>
      </c>
    </row>
    <row r="42" spans="1:10" x14ac:dyDescent="0.3">
      <c r="A42" s="19" t="s">
        <v>29</v>
      </c>
      <c r="B42" s="69">
        <v>0</v>
      </c>
      <c r="C42" s="69">
        <v>0</v>
      </c>
      <c r="D42" s="69">
        <v>0</v>
      </c>
      <c r="E42" s="69">
        <v>0</v>
      </c>
      <c r="F42" s="200">
        <v>0</v>
      </c>
      <c r="G42" s="200">
        <v>0</v>
      </c>
      <c r="H42" s="200">
        <v>0</v>
      </c>
      <c r="I42" s="200">
        <v>0</v>
      </c>
      <c r="J42" s="20" t="s">
        <v>32</v>
      </c>
    </row>
    <row r="43" spans="1:10" x14ac:dyDescent="0.3">
      <c r="A43" s="19" t="s">
        <v>30</v>
      </c>
      <c r="B43" s="69">
        <v>0</v>
      </c>
      <c r="C43" s="69">
        <v>0</v>
      </c>
      <c r="D43" s="69">
        <v>0</v>
      </c>
      <c r="E43" s="69">
        <v>0</v>
      </c>
      <c r="F43" s="200">
        <v>0</v>
      </c>
      <c r="G43" s="200">
        <v>0</v>
      </c>
      <c r="H43" s="200">
        <v>0</v>
      </c>
      <c r="I43" s="200">
        <v>0</v>
      </c>
      <c r="J43" s="20" t="s">
        <v>63</v>
      </c>
    </row>
    <row r="44" spans="1:10" ht="8.1" customHeight="1" x14ac:dyDescent="0.3">
      <c r="A44" s="10"/>
      <c r="B44" s="203"/>
      <c r="C44" s="69"/>
      <c r="D44" s="69"/>
      <c r="E44" s="69"/>
      <c r="F44" s="69"/>
      <c r="G44" s="69"/>
      <c r="H44" s="69"/>
      <c r="I44" s="69"/>
      <c r="J44" s="20"/>
    </row>
    <row r="45" spans="1:10" x14ac:dyDescent="0.3">
      <c r="A45" s="10" t="s">
        <v>37</v>
      </c>
      <c r="B45" s="69">
        <v>0</v>
      </c>
      <c r="C45" s="69">
        <v>0</v>
      </c>
      <c r="D45" s="69">
        <v>0</v>
      </c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20" t="s">
        <v>23</v>
      </c>
    </row>
    <row r="46" spans="1:10" x14ac:dyDescent="0.3">
      <c r="A46" s="19" t="s">
        <v>24</v>
      </c>
      <c r="B46" s="69">
        <v>0</v>
      </c>
      <c r="C46" s="69">
        <v>0</v>
      </c>
      <c r="D46" s="69">
        <v>0</v>
      </c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20" t="s">
        <v>59</v>
      </c>
    </row>
    <row r="47" spans="1:10" x14ac:dyDescent="0.3">
      <c r="A47" s="19" t="s">
        <v>25</v>
      </c>
      <c r="B47" s="69">
        <v>0</v>
      </c>
      <c r="C47" s="69">
        <v>0</v>
      </c>
      <c r="D47" s="69">
        <v>0</v>
      </c>
      <c r="E47" s="69">
        <v>0</v>
      </c>
      <c r="F47" s="69">
        <v>0</v>
      </c>
      <c r="G47" s="69">
        <v>0</v>
      </c>
      <c r="H47" s="69">
        <v>0</v>
      </c>
      <c r="I47" s="69">
        <v>0</v>
      </c>
      <c r="J47" s="20" t="s">
        <v>31</v>
      </c>
    </row>
    <row r="48" spans="1:10" x14ac:dyDescent="0.3">
      <c r="A48" s="19" t="s">
        <v>26</v>
      </c>
      <c r="B48" s="69">
        <v>0</v>
      </c>
      <c r="C48" s="69">
        <v>0</v>
      </c>
      <c r="D48" s="69">
        <v>0</v>
      </c>
      <c r="E48" s="69">
        <v>0</v>
      </c>
      <c r="F48" s="69">
        <v>0</v>
      </c>
      <c r="G48" s="69">
        <v>0</v>
      </c>
      <c r="H48" s="69">
        <v>0</v>
      </c>
      <c r="I48" s="69">
        <v>0</v>
      </c>
      <c r="J48" s="20" t="s">
        <v>60</v>
      </c>
    </row>
    <row r="49" spans="1:10" x14ac:dyDescent="0.3">
      <c r="A49" s="19" t="s">
        <v>27</v>
      </c>
      <c r="B49" s="69">
        <v>0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69">
        <v>0</v>
      </c>
      <c r="I49" s="69">
        <v>0</v>
      </c>
      <c r="J49" s="20" t="s">
        <v>61</v>
      </c>
    </row>
    <row r="50" spans="1:10" x14ac:dyDescent="0.3">
      <c r="A50" s="19" t="s">
        <v>28</v>
      </c>
      <c r="B50" s="69">
        <v>0</v>
      </c>
      <c r="C50" s="69">
        <v>0</v>
      </c>
      <c r="D50" s="69">
        <v>0</v>
      </c>
      <c r="E50" s="69">
        <v>0</v>
      </c>
      <c r="F50" s="69">
        <v>0</v>
      </c>
      <c r="G50" s="69">
        <v>0</v>
      </c>
      <c r="H50" s="69">
        <v>0</v>
      </c>
      <c r="I50" s="69">
        <v>0</v>
      </c>
      <c r="J50" s="20" t="s">
        <v>62</v>
      </c>
    </row>
    <row r="51" spans="1:10" x14ac:dyDescent="0.3">
      <c r="A51" s="19" t="s">
        <v>29</v>
      </c>
      <c r="B51" s="69">
        <v>0</v>
      </c>
      <c r="C51" s="69">
        <v>0</v>
      </c>
      <c r="D51" s="69">
        <v>0</v>
      </c>
      <c r="E51" s="69">
        <v>0</v>
      </c>
      <c r="F51" s="69">
        <v>0</v>
      </c>
      <c r="G51" s="69">
        <v>0</v>
      </c>
      <c r="H51" s="69">
        <v>0</v>
      </c>
      <c r="I51" s="69">
        <v>0</v>
      </c>
      <c r="J51" s="20" t="s">
        <v>32</v>
      </c>
    </row>
    <row r="52" spans="1:10" x14ac:dyDescent="0.3">
      <c r="A52" s="19" t="s">
        <v>30</v>
      </c>
      <c r="B52" s="69">
        <v>0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69">
        <v>0</v>
      </c>
      <c r="I52" s="69">
        <v>0</v>
      </c>
      <c r="J52" s="20" t="s">
        <v>63</v>
      </c>
    </row>
  </sheetData>
  <mergeCells count="6">
    <mergeCell ref="B5:C5"/>
    <mergeCell ref="D5:E5"/>
    <mergeCell ref="F5:G5"/>
    <mergeCell ref="H5:I5"/>
    <mergeCell ref="B4:E4"/>
    <mergeCell ref="F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2"/>
  <sheetViews>
    <sheetView zoomScale="110" zoomScaleNormal="110" workbookViewId="0">
      <selection activeCell="K22" sqref="K22"/>
    </sheetView>
  </sheetViews>
  <sheetFormatPr defaultRowHeight="12.75" x14ac:dyDescent="0.25"/>
  <cols>
    <col min="1" max="1" width="20" style="21" customWidth="1"/>
    <col min="2" max="2" width="9.85546875" style="21" customWidth="1"/>
    <col min="3" max="5" width="9.5703125" style="21" customWidth="1"/>
    <col min="6" max="7" width="9.140625" style="21"/>
    <col min="8" max="8" width="16.28515625" style="21" customWidth="1"/>
    <col min="9" max="16384" width="9.140625" style="1"/>
  </cols>
  <sheetData>
    <row r="2" spans="1:8" x14ac:dyDescent="0.25">
      <c r="A2" s="1" t="s">
        <v>185</v>
      </c>
      <c r="B2" s="1"/>
      <c r="F2" s="1"/>
      <c r="H2" s="1"/>
    </row>
    <row r="3" spans="1:8" x14ac:dyDescent="0.25">
      <c r="A3" s="6" t="s">
        <v>186</v>
      </c>
      <c r="B3" s="1"/>
      <c r="F3" s="1"/>
      <c r="H3" s="1"/>
    </row>
    <row r="4" spans="1:8" ht="31.5" customHeight="1" x14ac:dyDescent="0.25">
      <c r="A4" s="92"/>
      <c r="B4" s="167" t="s">
        <v>132</v>
      </c>
      <c r="C4" s="176"/>
      <c r="D4" s="167" t="s">
        <v>126</v>
      </c>
      <c r="E4" s="169"/>
      <c r="F4" s="167" t="s">
        <v>127</v>
      </c>
      <c r="G4" s="169"/>
      <c r="H4" s="93"/>
    </row>
    <row r="5" spans="1:8" x14ac:dyDescent="0.25">
      <c r="A5" s="94"/>
      <c r="B5" s="177"/>
      <c r="C5" s="178"/>
      <c r="D5" s="173"/>
      <c r="E5" s="174"/>
      <c r="F5" s="173"/>
      <c r="G5" s="174"/>
      <c r="H5" s="95"/>
    </row>
    <row r="6" spans="1:8" s="75" customFormat="1" x14ac:dyDescent="0.25">
      <c r="A6" s="96"/>
      <c r="B6" s="84" t="s">
        <v>9</v>
      </c>
      <c r="C6" s="84" t="s">
        <v>10</v>
      </c>
      <c r="D6" s="84" t="s">
        <v>9</v>
      </c>
      <c r="E6" s="84" t="s">
        <v>10</v>
      </c>
      <c r="F6" s="84" t="s">
        <v>9</v>
      </c>
      <c r="G6" s="84" t="s">
        <v>10</v>
      </c>
      <c r="H6" s="97"/>
    </row>
    <row r="7" spans="1:8" s="76" customFormat="1" ht="15" customHeight="1" x14ac:dyDescent="0.25">
      <c r="A7" s="98"/>
      <c r="B7" s="87" t="s">
        <v>14</v>
      </c>
      <c r="C7" s="87" t="s">
        <v>15</v>
      </c>
      <c r="D7" s="87" t="s">
        <v>14</v>
      </c>
      <c r="E7" s="87" t="s">
        <v>15</v>
      </c>
      <c r="F7" s="87" t="s">
        <v>14</v>
      </c>
      <c r="G7" s="87" t="s">
        <v>15</v>
      </c>
      <c r="H7" s="99"/>
    </row>
    <row r="8" spans="1:8" s="43" customFormat="1" ht="7.5" customHeight="1" x14ac:dyDescent="0.25">
      <c r="A8" s="73"/>
      <c r="B8" s="116"/>
      <c r="C8" s="116"/>
      <c r="D8" s="116"/>
      <c r="E8" s="116"/>
      <c r="F8" s="116"/>
      <c r="G8" s="117"/>
      <c r="H8" s="74"/>
    </row>
    <row r="9" spans="1:8" s="43" customFormat="1" x14ac:dyDescent="0.25">
      <c r="A9" s="141" t="s">
        <v>33</v>
      </c>
      <c r="B9" s="204">
        <v>913</v>
      </c>
      <c r="C9" s="204">
        <v>419</v>
      </c>
      <c r="D9" s="204">
        <v>764</v>
      </c>
      <c r="E9" s="204">
        <v>355</v>
      </c>
      <c r="F9" s="206">
        <v>149</v>
      </c>
      <c r="G9" s="214">
        <v>64</v>
      </c>
      <c r="H9" s="74" t="s">
        <v>16</v>
      </c>
    </row>
    <row r="10" spans="1:8" x14ac:dyDescent="0.25">
      <c r="A10" s="22" t="s">
        <v>38</v>
      </c>
      <c r="B10" s="204">
        <v>10</v>
      </c>
      <c r="C10" s="204">
        <v>3</v>
      </c>
      <c r="D10" s="204">
        <v>10</v>
      </c>
      <c r="E10" s="204">
        <v>3</v>
      </c>
      <c r="F10" s="206">
        <v>0</v>
      </c>
      <c r="G10" s="214">
        <v>0</v>
      </c>
      <c r="H10" s="74" t="s">
        <v>64</v>
      </c>
    </row>
    <row r="11" spans="1:8" x14ac:dyDescent="0.25">
      <c r="A11" s="22" t="s">
        <v>0</v>
      </c>
      <c r="B11" s="204">
        <v>59</v>
      </c>
      <c r="C11" s="204">
        <v>33</v>
      </c>
      <c r="D11" s="204">
        <v>54</v>
      </c>
      <c r="E11" s="204">
        <v>31</v>
      </c>
      <c r="F11" s="206">
        <v>5</v>
      </c>
      <c r="G11" s="214">
        <v>2</v>
      </c>
      <c r="H11" s="74" t="s">
        <v>0</v>
      </c>
    </row>
    <row r="12" spans="1:8" x14ac:dyDescent="0.25">
      <c r="A12" s="22" t="s">
        <v>1</v>
      </c>
      <c r="B12" s="204">
        <v>107</v>
      </c>
      <c r="C12" s="204">
        <v>46</v>
      </c>
      <c r="D12" s="204">
        <v>98</v>
      </c>
      <c r="E12" s="204">
        <v>42</v>
      </c>
      <c r="F12" s="206">
        <v>9</v>
      </c>
      <c r="G12" s="214">
        <v>4</v>
      </c>
      <c r="H12" s="74" t="s">
        <v>1</v>
      </c>
    </row>
    <row r="13" spans="1:8" x14ac:dyDescent="0.25">
      <c r="A13" s="22" t="s">
        <v>2</v>
      </c>
      <c r="B13" s="204">
        <v>144</v>
      </c>
      <c r="C13" s="204">
        <v>71</v>
      </c>
      <c r="D13" s="204">
        <v>129</v>
      </c>
      <c r="E13" s="204">
        <v>63</v>
      </c>
      <c r="F13" s="206">
        <v>15</v>
      </c>
      <c r="G13" s="214">
        <v>8</v>
      </c>
      <c r="H13" s="74" t="s">
        <v>2</v>
      </c>
    </row>
    <row r="14" spans="1:8" x14ac:dyDescent="0.25">
      <c r="A14" s="22" t="s">
        <v>3</v>
      </c>
      <c r="B14" s="204">
        <v>155</v>
      </c>
      <c r="C14" s="204">
        <v>77</v>
      </c>
      <c r="D14" s="204">
        <v>128</v>
      </c>
      <c r="E14" s="204">
        <v>64</v>
      </c>
      <c r="F14" s="206">
        <v>27</v>
      </c>
      <c r="G14" s="214">
        <v>13</v>
      </c>
      <c r="H14" s="74" t="s">
        <v>3</v>
      </c>
    </row>
    <row r="15" spans="1:8" x14ac:dyDescent="0.25">
      <c r="A15" s="22" t="s">
        <v>4</v>
      </c>
      <c r="B15" s="204">
        <v>132</v>
      </c>
      <c r="C15" s="204">
        <v>75</v>
      </c>
      <c r="D15" s="204">
        <v>102</v>
      </c>
      <c r="E15" s="204">
        <v>60</v>
      </c>
      <c r="F15" s="206">
        <v>30</v>
      </c>
      <c r="G15" s="214">
        <v>15</v>
      </c>
      <c r="H15" s="74" t="s">
        <v>4</v>
      </c>
    </row>
    <row r="16" spans="1:8" x14ac:dyDescent="0.25">
      <c r="A16" s="22" t="s">
        <v>5</v>
      </c>
      <c r="B16" s="204">
        <v>111</v>
      </c>
      <c r="C16" s="204">
        <v>41</v>
      </c>
      <c r="D16" s="204">
        <v>79</v>
      </c>
      <c r="E16" s="204">
        <v>33</v>
      </c>
      <c r="F16" s="206">
        <v>32</v>
      </c>
      <c r="G16" s="214">
        <v>8</v>
      </c>
      <c r="H16" s="74" t="s">
        <v>5</v>
      </c>
    </row>
    <row r="17" spans="1:8" x14ac:dyDescent="0.25">
      <c r="A17" s="22" t="s">
        <v>6</v>
      </c>
      <c r="B17" s="204">
        <v>89</v>
      </c>
      <c r="C17" s="204">
        <v>32</v>
      </c>
      <c r="D17" s="204">
        <v>70</v>
      </c>
      <c r="E17" s="204">
        <v>24</v>
      </c>
      <c r="F17" s="206">
        <v>19</v>
      </c>
      <c r="G17" s="214">
        <v>8</v>
      </c>
      <c r="H17" s="74" t="s">
        <v>6</v>
      </c>
    </row>
    <row r="18" spans="1:8" x14ac:dyDescent="0.25">
      <c r="A18" s="22" t="s">
        <v>7</v>
      </c>
      <c r="B18" s="204">
        <v>76</v>
      </c>
      <c r="C18" s="204">
        <v>32</v>
      </c>
      <c r="D18" s="204">
        <v>69</v>
      </c>
      <c r="E18" s="204">
        <v>28</v>
      </c>
      <c r="F18" s="206">
        <v>7</v>
      </c>
      <c r="G18" s="214">
        <v>4</v>
      </c>
      <c r="H18" s="74" t="s">
        <v>7</v>
      </c>
    </row>
    <row r="19" spans="1:8" x14ac:dyDescent="0.25">
      <c r="A19" s="22" t="s">
        <v>8</v>
      </c>
      <c r="B19" s="204">
        <v>28</v>
      </c>
      <c r="C19" s="204">
        <v>9</v>
      </c>
      <c r="D19" s="204">
        <v>25</v>
      </c>
      <c r="E19" s="204">
        <v>7</v>
      </c>
      <c r="F19" s="206">
        <v>3</v>
      </c>
      <c r="G19" s="214">
        <v>2</v>
      </c>
      <c r="H19" s="74" t="s">
        <v>8</v>
      </c>
    </row>
    <row r="20" spans="1:8" x14ac:dyDescent="0.25">
      <c r="A20" s="22" t="s">
        <v>39</v>
      </c>
      <c r="B20" s="204">
        <v>2</v>
      </c>
      <c r="C20" s="204">
        <v>0</v>
      </c>
      <c r="D20" s="204">
        <v>0</v>
      </c>
      <c r="E20" s="204">
        <v>0</v>
      </c>
      <c r="F20" s="206">
        <v>2</v>
      </c>
      <c r="G20" s="214">
        <v>0</v>
      </c>
      <c r="H20" s="74" t="s">
        <v>65</v>
      </c>
    </row>
    <row r="21" spans="1:8" x14ac:dyDescent="0.25">
      <c r="A21" s="22"/>
      <c r="B21" s="204"/>
      <c r="C21" s="204"/>
      <c r="D21" s="204"/>
      <c r="E21" s="204"/>
      <c r="F21" s="206"/>
      <c r="G21" s="214"/>
    </row>
    <row r="22" spans="1:8" x14ac:dyDescent="0.25">
      <c r="A22" s="22" t="s">
        <v>34</v>
      </c>
      <c r="B22" s="209">
        <v>95</v>
      </c>
      <c r="C22" s="209">
        <v>36</v>
      </c>
      <c r="D22" s="209">
        <v>94</v>
      </c>
      <c r="E22" s="209">
        <v>36</v>
      </c>
      <c r="F22" s="211">
        <v>1</v>
      </c>
      <c r="G22" s="215">
        <v>0</v>
      </c>
      <c r="H22" s="21" t="s">
        <v>20</v>
      </c>
    </row>
    <row r="23" spans="1:8" x14ac:dyDescent="0.25">
      <c r="A23" s="22" t="s">
        <v>38</v>
      </c>
      <c r="B23" s="209">
        <v>2</v>
      </c>
      <c r="C23" s="209">
        <v>0</v>
      </c>
      <c r="D23" s="209">
        <v>2</v>
      </c>
      <c r="E23" s="209">
        <v>0</v>
      </c>
      <c r="F23" s="211">
        <v>0</v>
      </c>
      <c r="G23" s="215">
        <v>0</v>
      </c>
      <c r="H23" s="74" t="s">
        <v>64</v>
      </c>
    </row>
    <row r="24" spans="1:8" x14ac:dyDescent="0.25">
      <c r="A24" s="22" t="s">
        <v>0</v>
      </c>
      <c r="B24" s="209">
        <v>5</v>
      </c>
      <c r="C24" s="209">
        <v>2</v>
      </c>
      <c r="D24" s="209">
        <v>5</v>
      </c>
      <c r="E24" s="209">
        <v>2</v>
      </c>
      <c r="F24" s="211">
        <v>0</v>
      </c>
      <c r="G24" s="215">
        <v>0</v>
      </c>
      <c r="H24" s="74" t="s">
        <v>0</v>
      </c>
    </row>
    <row r="25" spans="1:8" x14ac:dyDescent="0.25">
      <c r="A25" s="22" t="s">
        <v>1</v>
      </c>
      <c r="B25" s="209">
        <v>9</v>
      </c>
      <c r="C25" s="209">
        <v>1</v>
      </c>
      <c r="D25" s="209">
        <v>9</v>
      </c>
      <c r="E25" s="209">
        <v>1</v>
      </c>
      <c r="F25" s="211">
        <v>0</v>
      </c>
      <c r="G25" s="215">
        <v>0</v>
      </c>
      <c r="H25" s="74" t="s">
        <v>1</v>
      </c>
    </row>
    <row r="26" spans="1:8" x14ac:dyDescent="0.25">
      <c r="A26" s="22" t="s">
        <v>2</v>
      </c>
      <c r="B26" s="209">
        <v>19</v>
      </c>
      <c r="C26" s="209">
        <v>7</v>
      </c>
      <c r="D26" s="209">
        <v>19</v>
      </c>
      <c r="E26" s="209">
        <v>7</v>
      </c>
      <c r="F26" s="211">
        <v>0</v>
      </c>
      <c r="G26" s="215">
        <v>0</v>
      </c>
      <c r="H26" s="74" t="s">
        <v>2</v>
      </c>
    </row>
    <row r="27" spans="1:8" x14ac:dyDescent="0.25">
      <c r="A27" s="22" t="s">
        <v>3</v>
      </c>
      <c r="B27" s="209">
        <v>14</v>
      </c>
      <c r="C27" s="209">
        <v>6</v>
      </c>
      <c r="D27" s="209">
        <v>13</v>
      </c>
      <c r="E27" s="209">
        <v>6</v>
      </c>
      <c r="F27" s="211">
        <v>1</v>
      </c>
      <c r="G27" s="215">
        <v>0</v>
      </c>
      <c r="H27" s="74" t="s">
        <v>3</v>
      </c>
    </row>
    <row r="28" spans="1:8" x14ac:dyDescent="0.25">
      <c r="A28" s="22" t="s">
        <v>4</v>
      </c>
      <c r="B28" s="209">
        <v>11</v>
      </c>
      <c r="C28" s="209">
        <v>6</v>
      </c>
      <c r="D28" s="209">
        <v>11</v>
      </c>
      <c r="E28" s="209">
        <v>6</v>
      </c>
      <c r="F28" s="211">
        <v>0</v>
      </c>
      <c r="G28" s="215">
        <v>0</v>
      </c>
      <c r="H28" s="74" t="s">
        <v>4</v>
      </c>
    </row>
    <row r="29" spans="1:8" x14ac:dyDescent="0.25">
      <c r="A29" s="22" t="s">
        <v>5</v>
      </c>
      <c r="B29" s="209">
        <v>9</v>
      </c>
      <c r="C29" s="209">
        <v>4</v>
      </c>
      <c r="D29" s="209">
        <v>9</v>
      </c>
      <c r="E29" s="209">
        <v>4</v>
      </c>
      <c r="F29" s="211">
        <v>0</v>
      </c>
      <c r="G29" s="215">
        <v>0</v>
      </c>
      <c r="H29" s="74" t="s">
        <v>5</v>
      </c>
    </row>
    <row r="30" spans="1:8" x14ac:dyDescent="0.25">
      <c r="A30" s="22" t="s">
        <v>6</v>
      </c>
      <c r="B30" s="209">
        <v>18</v>
      </c>
      <c r="C30" s="209">
        <v>4</v>
      </c>
      <c r="D30" s="209">
        <v>18</v>
      </c>
      <c r="E30" s="209">
        <v>4</v>
      </c>
      <c r="F30" s="211">
        <v>0</v>
      </c>
      <c r="G30" s="215">
        <v>0</v>
      </c>
      <c r="H30" s="74" t="s">
        <v>6</v>
      </c>
    </row>
    <row r="31" spans="1:8" x14ac:dyDescent="0.25">
      <c r="A31" s="22" t="s">
        <v>7</v>
      </c>
      <c r="B31" s="209">
        <v>7</v>
      </c>
      <c r="C31" s="209">
        <v>5</v>
      </c>
      <c r="D31" s="209">
        <v>7</v>
      </c>
      <c r="E31" s="209">
        <v>5</v>
      </c>
      <c r="F31" s="211">
        <v>0</v>
      </c>
      <c r="G31" s="215">
        <v>0</v>
      </c>
      <c r="H31" s="74" t="s">
        <v>7</v>
      </c>
    </row>
    <row r="32" spans="1:8" x14ac:dyDescent="0.25">
      <c r="A32" s="22" t="s">
        <v>8</v>
      </c>
      <c r="B32" s="209">
        <v>1</v>
      </c>
      <c r="C32" s="209">
        <v>1</v>
      </c>
      <c r="D32" s="209">
        <v>1</v>
      </c>
      <c r="E32" s="209">
        <v>1</v>
      </c>
      <c r="F32" s="211">
        <v>0</v>
      </c>
      <c r="G32" s="215">
        <v>0</v>
      </c>
      <c r="H32" s="74" t="s">
        <v>8</v>
      </c>
    </row>
    <row r="33" spans="1:8" x14ac:dyDescent="0.25">
      <c r="A33" s="22" t="s">
        <v>39</v>
      </c>
      <c r="B33" s="209">
        <v>0</v>
      </c>
      <c r="C33" s="209">
        <v>0</v>
      </c>
      <c r="D33" s="209">
        <v>0</v>
      </c>
      <c r="E33" s="209">
        <v>0</v>
      </c>
      <c r="F33" s="211">
        <v>0</v>
      </c>
      <c r="G33" s="215">
        <v>0</v>
      </c>
      <c r="H33" s="74" t="s">
        <v>65</v>
      </c>
    </row>
    <row r="34" spans="1:8" x14ac:dyDescent="0.25">
      <c r="A34" s="22"/>
      <c r="B34" s="209"/>
      <c r="C34" s="209"/>
      <c r="D34" s="209"/>
      <c r="E34" s="209"/>
      <c r="F34" s="211"/>
      <c r="G34" s="215"/>
    </row>
    <row r="35" spans="1:8" x14ac:dyDescent="0.25">
      <c r="A35" s="22" t="s">
        <v>35</v>
      </c>
      <c r="B35" s="209">
        <v>38</v>
      </c>
      <c r="C35" s="209">
        <v>21</v>
      </c>
      <c r="D35" s="209">
        <v>16</v>
      </c>
      <c r="E35" s="209">
        <v>10</v>
      </c>
      <c r="F35" s="211">
        <v>22</v>
      </c>
      <c r="G35" s="215">
        <v>11</v>
      </c>
      <c r="H35" s="21" t="s">
        <v>21</v>
      </c>
    </row>
    <row r="36" spans="1:8" x14ac:dyDescent="0.25">
      <c r="A36" s="22" t="s">
        <v>38</v>
      </c>
      <c r="B36" s="209">
        <v>0</v>
      </c>
      <c r="C36" s="209">
        <v>0</v>
      </c>
      <c r="D36" s="209">
        <v>0</v>
      </c>
      <c r="E36" s="209">
        <v>0</v>
      </c>
      <c r="F36" s="211">
        <v>0</v>
      </c>
      <c r="G36" s="215">
        <v>0</v>
      </c>
      <c r="H36" s="74" t="s">
        <v>64</v>
      </c>
    </row>
    <row r="37" spans="1:8" x14ac:dyDescent="0.25">
      <c r="A37" s="22" t="s">
        <v>0</v>
      </c>
      <c r="B37" s="209">
        <v>0</v>
      </c>
      <c r="C37" s="209">
        <v>0</v>
      </c>
      <c r="D37" s="209">
        <v>0</v>
      </c>
      <c r="E37" s="209">
        <v>0</v>
      </c>
      <c r="F37" s="211">
        <v>0</v>
      </c>
      <c r="G37" s="215">
        <v>0</v>
      </c>
      <c r="H37" s="74" t="s">
        <v>0</v>
      </c>
    </row>
    <row r="38" spans="1:8" x14ac:dyDescent="0.25">
      <c r="A38" s="22" t="s">
        <v>1</v>
      </c>
      <c r="B38" s="209">
        <v>4</v>
      </c>
      <c r="C38" s="209">
        <v>3</v>
      </c>
      <c r="D38" s="209">
        <v>4</v>
      </c>
      <c r="E38" s="209">
        <v>3</v>
      </c>
      <c r="F38" s="211">
        <v>0</v>
      </c>
      <c r="G38" s="215">
        <v>0</v>
      </c>
      <c r="H38" s="74" t="s">
        <v>1</v>
      </c>
    </row>
    <row r="39" spans="1:8" x14ac:dyDescent="0.25">
      <c r="A39" s="22" t="s">
        <v>2</v>
      </c>
      <c r="B39" s="209">
        <v>6</v>
      </c>
      <c r="C39" s="209">
        <v>4</v>
      </c>
      <c r="D39" s="209">
        <v>5</v>
      </c>
      <c r="E39" s="209">
        <v>3</v>
      </c>
      <c r="F39" s="211">
        <v>1</v>
      </c>
      <c r="G39" s="215">
        <v>1</v>
      </c>
      <c r="H39" s="74" t="s">
        <v>2</v>
      </c>
    </row>
    <row r="40" spans="1:8" x14ac:dyDescent="0.25">
      <c r="A40" s="22" t="s">
        <v>3</v>
      </c>
      <c r="B40" s="209">
        <v>1</v>
      </c>
      <c r="C40" s="209">
        <v>0</v>
      </c>
      <c r="D40" s="209">
        <v>1</v>
      </c>
      <c r="E40" s="209">
        <v>0</v>
      </c>
      <c r="F40" s="211">
        <v>0</v>
      </c>
      <c r="G40" s="215">
        <v>0</v>
      </c>
      <c r="H40" s="74" t="s">
        <v>3</v>
      </c>
    </row>
    <row r="41" spans="1:8" x14ac:dyDescent="0.25">
      <c r="A41" s="22" t="s">
        <v>4</v>
      </c>
      <c r="B41" s="209">
        <v>6</v>
      </c>
      <c r="C41" s="209">
        <v>4</v>
      </c>
      <c r="D41" s="209">
        <v>3</v>
      </c>
      <c r="E41" s="209">
        <v>2</v>
      </c>
      <c r="F41" s="211">
        <v>3</v>
      </c>
      <c r="G41" s="215">
        <v>2</v>
      </c>
      <c r="H41" s="74" t="s">
        <v>4</v>
      </c>
    </row>
    <row r="42" spans="1:8" x14ac:dyDescent="0.25">
      <c r="A42" s="22" t="s">
        <v>5</v>
      </c>
      <c r="B42" s="209">
        <v>7</v>
      </c>
      <c r="C42" s="209">
        <v>4</v>
      </c>
      <c r="D42" s="209">
        <v>0</v>
      </c>
      <c r="E42" s="209">
        <v>0</v>
      </c>
      <c r="F42" s="211">
        <v>7</v>
      </c>
      <c r="G42" s="215">
        <v>4</v>
      </c>
      <c r="H42" s="74" t="s">
        <v>5</v>
      </c>
    </row>
    <row r="43" spans="1:8" x14ac:dyDescent="0.25">
      <c r="A43" s="22" t="s">
        <v>6</v>
      </c>
      <c r="B43" s="209">
        <v>5</v>
      </c>
      <c r="C43" s="209">
        <v>2</v>
      </c>
      <c r="D43" s="209">
        <v>1</v>
      </c>
      <c r="E43" s="209">
        <v>1</v>
      </c>
      <c r="F43" s="211">
        <v>4</v>
      </c>
      <c r="G43" s="215">
        <v>1</v>
      </c>
      <c r="H43" s="74" t="s">
        <v>6</v>
      </c>
    </row>
    <row r="44" spans="1:8" x14ac:dyDescent="0.25">
      <c r="A44" s="22" t="s">
        <v>7</v>
      </c>
      <c r="B44" s="209">
        <v>4</v>
      </c>
      <c r="C44" s="209">
        <v>2</v>
      </c>
      <c r="D44" s="209">
        <v>2</v>
      </c>
      <c r="E44" s="209">
        <v>1</v>
      </c>
      <c r="F44" s="211">
        <v>2</v>
      </c>
      <c r="G44" s="215">
        <v>1</v>
      </c>
      <c r="H44" s="74" t="s">
        <v>7</v>
      </c>
    </row>
    <row r="45" spans="1:8" x14ac:dyDescent="0.25">
      <c r="A45" s="22" t="s">
        <v>8</v>
      </c>
      <c r="B45" s="209">
        <v>3</v>
      </c>
      <c r="C45" s="209">
        <v>2</v>
      </c>
      <c r="D45" s="209">
        <v>0</v>
      </c>
      <c r="E45" s="209">
        <v>0</v>
      </c>
      <c r="F45" s="211">
        <v>3</v>
      </c>
      <c r="G45" s="215">
        <v>2</v>
      </c>
      <c r="H45" s="74" t="s">
        <v>8</v>
      </c>
    </row>
    <row r="46" spans="1:8" x14ac:dyDescent="0.25">
      <c r="A46" s="22" t="s">
        <v>39</v>
      </c>
      <c r="B46" s="209">
        <v>2</v>
      </c>
      <c r="C46" s="209">
        <v>0</v>
      </c>
      <c r="D46" s="209">
        <v>0</v>
      </c>
      <c r="E46" s="209">
        <v>0</v>
      </c>
      <c r="F46" s="211">
        <v>2</v>
      </c>
      <c r="G46" s="215">
        <v>0</v>
      </c>
      <c r="H46" s="74" t="s">
        <v>65</v>
      </c>
    </row>
    <row r="47" spans="1:8" x14ac:dyDescent="0.25">
      <c r="A47" s="22"/>
      <c r="B47" s="209"/>
      <c r="C47" s="209"/>
      <c r="D47" s="209"/>
      <c r="E47" s="209"/>
      <c r="F47" s="211"/>
      <c r="G47" s="215"/>
    </row>
    <row r="48" spans="1:8" x14ac:dyDescent="0.25">
      <c r="A48" s="22" t="s">
        <v>36</v>
      </c>
      <c r="B48" s="209">
        <v>780</v>
      </c>
      <c r="C48" s="209">
        <v>362</v>
      </c>
      <c r="D48" s="209">
        <v>654</v>
      </c>
      <c r="E48" s="209">
        <v>309</v>
      </c>
      <c r="F48" s="211">
        <v>126</v>
      </c>
      <c r="G48" s="215">
        <v>53</v>
      </c>
      <c r="H48" s="21" t="s">
        <v>22</v>
      </c>
    </row>
    <row r="49" spans="1:8" x14ac:dyDescent="0.25">
      <c r="A49" s="22" t="s">
        <v>38</v>
      </c>
      <c r="B49" s="209">
        <v>8</v>
      </c>
      <c r="C49" s="209">
        <v>3</v>
      </c>
      <c r="D49" s="209">
        <v>8</v>
      </c>
      <c r="E49" s="209">
        <v>3</v>
      </c>
      <c r="F49" s="211">
        <v>0</v>
      </c>
      <c r="G49" s="215">
        <v>0</v>
      </c>
      <c r="H49" s="74" t="s">
        <v>64</v>
      </c>
    </row>
    <row r="50" spans="1:8" x14ac:dyDescent="0.25">
      <c r="A50" s="22" t="s">
        <v>0</v>
      </c>
      <c r="B50" s="209">
        <v>54</v>
      </c>
      <c r="C50" s="209">
        <v>31</v>
      </c>
      <c r="D50" s="209">
        <v>49</v>
      </c>
      <c r="E50" s="209">
        <v>29</v>
      </c>
      <c r="F50" s="211">
        <v>5</v>
      </c>
      <c r="G50" s="215">
        <v>2</v>
      </c>
      <c r="H50" s="74" t="s">
        <v>0</v>
      </c>
    </row>
    <row r="51" spans="1:8" x14ac:dyDescent="0.25">
      <c r="A51" s="22" t="s">
        <v>1</v>
      </c>
      <c r="B51" s="209">
        <v>94</v>
      </c>
      <c r="C51" s="209">
        <v>42</v>
      </c>
      <c r="D51" s="209">
        <v>85</v>
      </c>
      <c r="E51" s="209">
        <v>38</v>
      </c>
      <c r="F51" s="211">
        <v>9</v>
      </c>
      <c r="G51" s="215">
        <v>4</v>
      </c>
      <c r="H51" s="74" t="s">
        <v>1</v>
      </c>
    </row>
    <row r="52" spans="1:8" x14ac:dyDescent="0.25">
      <c r="A52" s="22" t="s">
        <v>2</v>
      </c>
      <c r="B52" s="209">
        <v>119</v>
      </c>
      <c r="C52" s="209">
        <v>60</v>
      </c>
      <c r="D52" s="209">
        <v>105</v>
      </c>
      <c r="E52" s="209">
        <v>53</v>
      </c>
      <c r="F52" s="211">
        <v>14</v>
      </c>
      <c r="G52" s="215">
        <v>7</v>
      </c>
      <c r="H52" s="74" t="s">
        <v>2</v>
      </c>
    </row>
    <row r="53" spans="1:8" x14ac:dyDescent="0.25">
      <c r="A53" s="22" t="s">
        <v>3</v>
      </c>
      <c r="B53" s="209">
        <v>140</v>
      </c>
      <c r="C53" s="209">
        <v>71</v>
      </c>
      <c r="D53" s="209">
        <v>114</v>
      </c>
      <c r="E53" s="209">
        <v>58</v>
      </c>
      <c r="F53" s="211">
        <v>26</v>
      </c>
      <c r="G53" s="215">
        <v>13</v>
      </c>
      <c r="H53" s="74" t="s">
        <v>3</v>
      </c>
    </row>
    <row r="54" spans="1:8" x14ac:dyDescent="0.25">
      <c r="A54" s="22" t="s">
        <v>4</v>
      </c>
      <c r="B54" s="209">
        <v>115</v>
      </c>
      <c r="C54" s="209">
        <v>65</v>
      </c>
      <c r="D54" s="209">
        <v>88</v>
      </c>
      <c r="E54" s="209">
        <v>52</v>
      </c>
      <c r="F54" s="211">
        <v>27</v>
      </c>
      <c r="G54" s="215">
        <v>13</v>
      </c>
      <c r="H54" s="74" t="s">
        <v>4</v>
      </c>
    </row>
    <row r="55" spans="1:8" x14ac:dyDescent="0.25">
      <c r="A55" s="22" t="s">
        <v>5</v>
      </c>
      <c r="B55" s="209">
        <v>95</v>
      </c>
      <c r="C55" s="209">
        <v>33</v>
      </c>
      <c r="D55" s="209">
        <v>70</v>
      </c>
      <c r="E55" s="209">
        <v>29</v>
      </c>
      <c r="F55" s="211">
        <v>25</v>
      </c>
      <c r="G55" s="215">
        <v>4</v>
      </c>
      <c r="H55" s="74" t="s">
        <v>5</v>
      </c>
    </row>
    <row r="56" spans="1:8" x14ac:dyDescent="0.25">
      <c r="A56" s="22" t="s">
        <v>6</v>
      </c>
      <c r="B56" s="209">
        <v>66</v>
      </c>
      <c r="C56" s="209">
        <v>26</v>
      </c>
      <c r="D56" s="209">
        <v>51</v>
      </c>
      <c r="E56" s="209">
        <v>19</v>
      </c>
      <c r="F56" s="211">
        <v>15</v>
      </c>
      <c r="G56" s="215">
        <v>7</v>
      </c>
      <c r="H56" s="74" t="s">
        <v>6</v>
      </c>
    </row>
    <row r="57" spans="1:8" x14ac:dyDescent="0.25">
      <c r="A57" s="22" t="s">
        <v>7</v>
      </c>
      <c r="B57" s="209">
        <v>65</v>
      </c>
      <c r="C57" s="209">
        <v>25</v>
      </c>
      <c r="D57" s="209">
        <v>60</v>
      </c>
      <c r="E57" s="209">
        <v>22</v>
      </c>
      <c r="F57" s="211">
        <v>5</v>
      </c>
      <c r="G57" s="215">
        <v>3</v>
      </c>
      <c r="H57" s="74" t="s">
        <v>7</v>
      </c>
    </row>
    <row r="58" spans="1:8" x14ac:dyDescent="0.25">
      <c r="A58" s="22" t="s">
        <v>8</v>
      </c>
      <c r="B58" s="209">
        <v>24</v>
      </c>
      <c r="C58" s="209">
        <v>6</v>
      </c>
      <c r="D58" s="209">
        <v>24</v>
      </c>
      <c r="E58" s="209">
        <v>6</v>
      </c>
      <c r="F58" s="211">
        <v>0</v>
      </c>
      <c r="G58" s="215">
        <v>0</v>
      </c>
      <c r="H58" s="74" t="s">
        <v>8</v>
      </c>
    </row>
    <row r="59" spans="1:8" x14ac:dyDescent="0.25">
      <c r="A59" s="22" t="s">
        <v>39</v>
      </c>
      <c r="B59" s="209">
        <v>0</v>
      </c>
      <c r="C59" s="209">
        <v>0</v>
      </c>
      <c r="D59" s="209">
        <v>0</v>
      </c>
      <c r="E59" s="209">
        <v>0</v>
      </c>
      <c r="F59" s="211">
        <v>0</v>
      </c>
      <c r="G59" s="215">
        <v>0</v>
      </c>
      <c r="H59" s="74" t="s">
        <v>65</v>
      </c>
    </row>
    <row r="60" spans="1:8" x14ac:dyDescent="0.25">
      <c r="A60" s="22"/>
      <c r="B60" s="116"/>
      <c r="C60" s="116"/>
      <c r="D60" s="116"/>
      <c r="E60" s="116"/>
      <c r="F60" s="116"/>
      <c r="G60" s="118"/>
    </row>
    <row r="61" spans="1:8" x14ac:dyDescent="0.25">
      <c r="A61" s="22" t="s">
        <v>37</v>
      </c>
      <c r="B61" s="216">
        <v>0</v>
      </c>
      <c r="C61" s="123">
        <v>0</v>
      </c>
      <c r="D61" s="123">
        <v>0</v>
      </c>
      <c r="E61" s="123">
        <v>0</v>
      </c>
      <c r="F61" s="123">
        <v>0</v>
      </c>
      <c r="G61" s="118">
        <v>0</v>
      </c>
      <c r="H61" s="21" t="s">
        <v>117</v>
      </c>
    </row>
    <row r="62" spans="1:8" x14ac:dyDescent="0.25">
      <c r="A62" s="22" t="s">
        <v>38</v>
      </c>
      <c r="B62" s="216">
        <v>0</v>
      </c>
      <c r="C62" s="123">
        <v>0</v>
      </c>
      <c r="D62" s="123">
        <v>0</v>
      </c>
      <c r="E62" s="123">
        <v>0</v>
      </c>
      <c r="F62" s="123">
        <v>0</v>
      </c>
      <c r="G62" s="118">
        <v>0</v>
      </c>
      <c r="H62" s="74" t="s">
        <v>64</v>
      </c>
    </row>
    <row r="63" spans="1:8" x14ac:dyDescent="0.25">
      <c r="A63" s="22" t="s">
        <v>0</v>
      </c>
      <c r="B63" s="216">
        <v>0</v>
      </c>
      <c r="C63" s="123">
        <v>0</v>
      </c>
      <c r="D63" s="123">
        <v>0</v>
      </c>
      <c r="E63" s="123">
        <v>0</v>
      </c>
      <c r="F63" s="123">
        <v>0</v>
      </c>
      <c r="G63" s="118">
        <v>0</v>
      </c>
      <c r="H63" s="74" t="s">
        <v>0</v>
      </c>
    </row>
    <row r="64" spans="1:8" x14ac:dyDescent="0.25">
      <c r="A64" s="22" t="s">
        <v>1</v>
      </c>
      <c r="B64" s="216">
        <v>0</v>
      </c>
      <c r="C64" s="123">
        <v>0</v>
      </c>
      <c r="D64" s="123">
        <v>0</v>
      </c>
      <c r="E64" s="123">
        <v>0</v>
      </c>
      <c r="F64" s="123">
        <v>0</v>
      </c>
      <c r="G64" s="118">
        <v>0</v>
      </c>
      <c r="H64" s="74" t="s">
        <v>1</v>
      </c>
    </row>
    <row r="65" spans="1:8" x14ac:dyDescent="0.25">
      <c r="A65" s="22" t="s">
        <v>2</v>
      </c>
      <c r="B65" s="216">
        <v>0</v>
      </c>
      <c r="C65" s="123">
        <v>0</v>
      </c>
      <c r="D65" s="123">
        <v>0</v>
      </c>
      <c r="E65" s="123">
        <v>0</v>
      </c>
      <c r="F65" s="123">
        <v>0</v>
      </c>
      <c r="G65" s="118">
        <v>0</v>
      </c>
      <c r="H65" s="74" t="s">
        <v>2</v>
      </c>
    </row>
    <row r="66" spans="1:8" x14ac:dyDescent="0.25">
      <c r="A66" s="22" t="s">
        <v>3</v>
      </c>
      <c r="B66" s="216">
        <v>0</v>
      </c>
      <c r="C66" s="123">
        <v>0</v>
      </c>
      <c r="D66" s="123">
        <v>0</v>
      </c>
      <c r="E66" s="123">
        <v>0</v>
      </c>
      <c r="F66" s="123">
        <v>0</v>
      </c>
      <c r="G66" s="118">
        <v>0</v>
      </c>
      <c r="H66" s="74" t="s">
        <v>3</v>
      </c>
    </row>
    <row r="67" spans="1:8" x14ac:dyDescent="0.25">
      <c r="A67" s="22" t="s">
        <v>4</v>
      </c>
      <c r="B67" s="216">
        <v>0</v>
      </c>
      <c r="C67" s="123">
        <v>0</v>
      </c>
      <c r="D67" s="123">
        <v>0</v>
      </c>
      <c r="E67" s="123">
        <v>0</v>
      </c>
      <c r="F67" s="123">
        <v>0</v>
      </c>
      <c r="G67" s="118">
        <v>0</v>
      </c>
      <c r="H67" s="74" t="s">
        <v>4</v>
      </c>
    </row>
    <row r="68" spans="1:8" x14ac:dyDescent="0.25">
      <c r="A68" s="22" t="s">
        <v>5</v>
      </c>
      <c r="B68" s="216">
        <v>0</v>
      </c>
      <c r="C68" s="123">
        <v>0</v>
      </c>
      <c r="D68" s="123">
        <v>0</v>
      </c>
      <c r="E68" s="123">
        <v>0</v>
      </c>
      <c r="F68" s="123">
        <v>0</v>
      </c>
      <c r="G68" s="118">
        <v>0</v>
      </c>
      <c r="H68" s="74" t="s">
        <v>5</v>
      </c>
    </row>
    <row r="69" spans="1:8" x14ac:dyDescent="0.25">
      <c r="A69" s="22" t="s">
        <v>6</v>
      </c>
      <c r="B69" s="216">
        <v>0</v>
      </c>
      <c r="C69" s="123">
        <v>0</v>
      </c>
      <c r="D69" s="123">
        <v>0</v>
      </c>
      <c r="E69" s="123">
        <v>0</v>
      </c>
      <c r="F69" s="123">
        <v>0</v>
      </c>
      <c r="G69" s="118">
        <v>0</v>
      </c>
      <c r="H69" s="74" t="s">
        <v>6</v>
      </c>
    </row>
    <row r="70" spans="1:8" x14ac:dyDescent="0.25">
      <c r="A70" s="22" t="s">
        <v>7</v>
      </c>
      <c r="B70" s="216">
        <v>0</v>
      </c>
      <c r="C70" s="123">
        <v>0</v>
      </c>
      <c r="D70" s="123">
        <v>0</v>
      </c>
      <c r="E70" s="123">
        <v>0</v>
      </c>
      <c r="F70" s="123">
        <v>0</v>
      </c>
      <c r="G70" s="118">
        <v>0</v>
      </c>
      <c r="H70" s="74" t="s">
        <v>7</v>
      </c>
    </row>
    <row r="71" spans="1:8" x14ac:dyDescent="0.25">
      <c r="A71" s="22" t="s">
        <v>8</v>
      </c>
      <c r="B71" s="216">
        <v>0</v>
      </c>
      <c r="C71" s="123">
        <v>0</v>
      </c>
      <c r="D71" s="123">
        <v>0</v>
      </c>
      <c r="E71" s="123">
        <v>0</v>
      </c>
      <c r="F71" s="123">
        <v>0</v>
      </c>
      <c r="G71" s="118">
        <v>0</v>
      </c>
      <c r="H71" s="74" t="s">
        <v>8</v>
      </c>
    </row>
    <row r="72" spans="1:8" x14ac:dyDescent="0.25">
      <c r="A72" s="22" t="s">
        <v>39</v>
      </c>
      <c r="B72" s="216">
        <v>0</v>
      </c>
      <c r="C72" s="123">
        <v>0</v>
      </c>
      <c r="D72" s="123">
        <v>0</v>
      </c>
      <c r="E72" s="123">
        <v>0</v>
      </c>
      <c r="F72" s="123">
        <v>0</v>
      </c>
      <c r="G72" s="118">
        <v>0</v>
      </c>
      <c r="H72" s="74" t="s">
        <v>65</v>
      </c>
    </row>
  </sheetData>
  <mergeCells count="3">
    <mergeCell ref="D4:E5"/>
    <mergeCell ref="F4:G5"/>
    <mergeCell ref="B4:C5"/>
  </mergeCells>
  <printOptions horizontalCentered="1"/>
  <pageMargins left="0.70866141732283472" right="0.70866141732283472" top="0.74803149606299213" bottom="0.74803149606299213" header="0.31496062992125984" footer="0.31496062992125984"/>
  <pageSetup paperSize="2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zoomScale="110" zoomScaleNormal="110" workbookViewId="0">
      <selection activeCell="I12" sqref="I12"/>
    </sheetView>
  </sheetViews>
  <sheetFormatPr defaultRowHeight="16.5" x14ac:dyDescent="0.3"/>
  <cols>
    <col min="1" max="1" width="27.42578125" style="2" customWidth="1"/>
    <col min="2" max="2" width="13.42578125" style="65" customWidth="1"/>
    <col min="3" max="3" width="9.140625" style="65"/>
    <col min="4" max="4" width="13.28515625" style="65" customWidth="1"/>
    <col min="5" max="5" width="17.42578125" style="65" customWidth="1"/>
    <col min="6" max="6" width="14" style="65" customWidth="1"/>
    <col min="7" max="7" width="26.140625" style="2" customWidth="1"/>
    <col min="8" max="16384" width="9.140625" style="2"/>
  </cols>
  <sheetData>
    <row r="2" spans="1:7" s="1" customFormat="1" ht="15.75" customHeight="1" x14ac:dyDescent="0.25">
      <c r="A2" s="150" t="s">
        <v>187</v>
      </c>
      <c r="B2" s="150"/>
      <c r="C2" s="150"/>
      <c r="D2" s="150"/>
      <c r="E2" s="150"/>
      <c r="F2" s="150"/>
      <c r="G2" s="150"/>
    </row>
    <row r="3" spans="1:7" s="1" customFormat="1" ht="12" customHeight="1" x14ac:dyDescent="0.25">
      <c r="A3" s="181" t="s">
        <v>188</v>
      </c>
      <c r="B3" s="181"/>
      <c r="C3" s="181"/>
      <c r="D3" s="181"/>
      <c r="E3" s="181"/>
      <c r="F3" s="181"/>
      <c r="G3" s="181"/>
    </row>
    <row r="4" spans="1:7" s="23" customFormat="1" ht="15.75" customHeight="1" x14ac:dyDescent="0.25">
      <c r="A4" s="6" t="s">
        <v>171</v>
      </c>
      <c r="B4" s="66"/>
      <c r="C4" s="66"/>
      <c r="D4" s="66"/>
      <c r="E4" s="66"/>
      <c r="F4" s="66"/>
      <c r="G4" s="127" t="s">
        <v>138</v>
      </c>
    </row>
    <row r="5" spans="1:7" s="25" customFormat="1" ht="31.5" customHeight="1" x14ac:dyDescent="0.25">
      <c r="A5" s="100"/>
      <c r="B5" s="179" t="s">
        <v>158</v>
      </c>
      <c r="C5" s="159" t="s">
        <v>162</v>
      </c>
      <c r="D5" s="159"/>
      <c r="E5" s="160"/>
      <c r="F5" s="179" t="s">
        <v>161</v>
      </c>
      <c r="G5" s="101"/>
    </row>
    <row r="6" spans="1:7" s="25" customFormat="1" ht="39" customHeight="1" x14ac:dyDescent="0.25">
      <c r="A6" s="102"/>
      <c r="B6" s="180"/>
      <c r="C6" s="146" t="s">
        <v>150</v>
      </c>
      <c r="D6" s="146" t="s">
        <v>159</v>
      </c>
      <c r="E6" s="146" t="s">
        <v>160</v>
      </c>
      <c r="F6" s="180"/>
      <c r="G6" s="104"/>
    </row>
    <row r="7" spans="1:7" s="18" customFormat="1" ht="5.25" customHeight="1" x14ac:dyDescent="0.3">
      <c r="A7" s="19"/>
      <c r="B7" s="70"/>
      <c r="C7" s="119"/>
      <c r="D7" s="70"/>
      <c r="E7" s="70"/>
      <c r="F7" s="70"/>
      <c r="G7" s="57"/>
    </row>
    <row r="8" spans="1:7" s="18" customFormat="1" ht="16.5" customHeight="1" x14ac:dyDescent="0.3">
      <c r="A8" s="19" t="s">
        <v>33</v>
      </c>
      <c r="B8" s="217">
        <v>25394</v>
      </c>
      <c r="C8" s="217">
        <v>20339</v>
      </c>
      <c r="D8" s="220">
        <v>15058</v>
      </c>
      <c r="E8" s="220">
        <v>5281</v>
      </c>
      <c r="F8" s="220">
        <v>5055</v>
      </c>
      <c r="G8" s="20" t="s">
        <v>16</v>
      </c>
    </row>
    <row r="9" spans="1:7" x14ac:dyDescent="0.3">
      <c r="A9" s="19" t="s">
        <v>24</v>
      </c>
      <c r="B9" s="217">
        <v>4091</v>
      </c>
      <c r="C9" s="217">
        <v>4039</v>
      </c>
      <c r="D9" s="220">
        <v>3374</v>
      </c>
      <c r="E9" s="220">
        <v>665</v>
      </c>
      <c r="F9" s="220">
        <v>52</v>
      </c>
      <c r="G9" s="20" t="s">
        <v>59</v>
      </c>
    </row>
    <row r="10" spans="1:7" x14ac:dyDescent="0.3">
      <c r="A10" s="19" t="s">
        <v>25</v>
      </c>
      <c r="B10" s="217">
        <v>12122</v>
      </c>
      <c r="C10" s="217">
        <v>7764</v>
      </c>
      <c r="D10" s="220">
        <v>6214</v>
      </c>
      <c r="E10" s="220">
        <v>1550</v>
      </c>
      <c r="F10" s="220">
        <v>4358</v>
      </c>
      <c r="G10" s="20" t="s">
        <v>31</v>
      </c>
    </row>
    <row r="11" spans="1:7" x14ac:dyDescent="0.3">
      <c r="A11" s="19" t="s">
        <v>26</v>
      </c>
      <c r="B11" s="217">
        <v>522</v>
      </c>
      <c r="C11" s="217">
        <v>331</v>
      </c>
      <c r="D11" s="220">
        <v>158</v>
      </c>
      <c r="E11" s="220">
        <v>173</v>
      </c>
      <c r="F11" s="220">
        <v>191</v>
      </c>
      <c r="G11" s="20" t="s">
        <v>60</v>
      </c>
    </row>
    <row r="12" spans="1:7" x14ac:dyDescent="0.3">
      <c r="A12" s="19" t="s">
        <v>27</v>
      </c>
      <c r="B12" s="217">
        <v>4954</v>
      </c>
      <c r="C12" s="217">
        <v>4585</v>
      </c>
      <c r="D12" s="220">
        <v>2192</v>
      </c>
      <c r="E12" s="220">
        <v>2393</v>
      </c>
      <c r="F12" s="220">
        <v>369</v>
      </c>
      <c r="G12" s="20" t="s">
        <v>61</v>
      </c>
    </row>
    <row r="13" spans="1:7" x14ac:dyDescent="0.3">
      <c r="A13" s="19" t="s">
        <v>28</v>
      </c>
      <c r="B13" s="217">
        <v>2982</v>
      </c>
      <c r="C13" s="217">
        <v>2982</v>
      </c>
      <c r="D13" s="220">
        <v>2886</v>
      </c>
      <c r="E13" s="220">
        <v>96</v>
      </c>
      <c r="F13" s="220">
        <v>0</v>
      </c>
      <c r="G13" s="20" t="s">
        <v>62</v>
      </c>
    </row>
    <row r="14" spans="1:7" x14ac:dyDescent="0.3">
      <c r="A14" s="19" t="s">
        <v>29</v>
      </c>
      <c r="B14" s="217">
        <v>723</v>
      </c>
      <c r="C14" s="217">
        <v>638</v>
      </c>
      <c r="D14" s="220">
        <v>234</v>
      </c>
      <c r="E14" s="220">
        <v>404</v>
      </c>
      <c r="F14" s="220">
        <v>85</v>
      </c>
      <c r="G14" s="20" t="s">
        <v>32</v>
      </c>
    </row>
    <row r="15" spans="1:7" x14ac:dyDescent="0.3">
      <c r="A15" s="19" t="s">
        <v>30</v>
      </c>
      <c r="B15" s="217">
        <v>0</v>
      </c>
      <c r="C15" s="217">
        <v>0</v>
      </c>
      <c r="D15" s="220">
        <v>0</v>
      </c>
      <c r="E15" s="220">
        <v>0</v>
      </c>
      <c r="F15" s="220">
        <v>0</v>
      </c>
      <c r="G15" s="20" t="s">
        <v>63</v>
      </c>
    </row>
    <row r="16" spans="1:7" x14ac:dyDescent="0.3">
      <c r="A16" s="10"/>
      <c r="B16" s="217"/>
      <c r="C16" s="217"/>
      <c r="D16" s="220"/>
      <c r="E16" s="220"/>
      <c r="F16" s="220"/>
      <c r="G16" s="20"/>
    </row>
    <row r="17" spans="1:7" x14ac:dyDescent="0.3">
      <c r="A17" s="10" t="s">
        <v>34</v>
      </c>
      <c r="B17" s="218">
        <v>13612</v>
      </c>
      <c r="C17" s="218">
        <v>9321</v>
      </c>
      <c r="D17" s="221">
        <v>7230</v>
      </c>
      <c r="E17" s="221">
        <v>2091</v>
      </c>
      <c r="F17" s="221">
        <v>4291</v>
      </c>
      <c r="G17" s="20" t="s">
        <v>20</v>
      </c>
    </row>
    <row r="18" spans="1:7" x14ac:dyDescent="0.3">
      <c r="A18" s="19" t="s">
        <v>24</v>
      </c>
      <c r="B18" s="219">
        <v>752</v>
      </c>
      <c r="C18" s="218">
        <v>700</v>
      </c>
      <c r="D18" s="70">
        <v>384</v>
      </c>
      <c r="E18" s="70">
        <v>316</v>
      </c>
      <c r="F18" s="70">
        <v>52</v>
      </c>
      <c r="G18" s="20" t="s">
        <v>59</v>
      </c>
    </row>
    <row r="19" spans="1:7" x14ac:dyDescent="0.3">
      <c r="A19" s="19" t="s">
        <v>25</v>
      </c>
      <c r="B19" s="219">
        <v>10517</v>
      </c>
      <c r="C19" s="218">
        <v>6348</v>
      </c>
      <c r="D19" s="70">
        <v>5096</v>
      </c>
      <c r="E19" s="70">
        <v>1252</v>
      </c>
      <c r="F19" s="70">
        <v>4169</v>
      </c>
      <c r="G19" s="20" t="s">
        <v>31</v>
      </c>
    </row>
    <row r="20" spans="1:7" x14ac:dyDescent="0.3">
      <c r="A20" s="19" t="s">
        <v>26</v>
      </c>
      <c r="B20" s="219">
        <v>0</v>
      </c>
      <c r="C20" s="218">
        <v>0</v>
      </c>
      <c r="D20" s="70">
        <v>0</v>
      </c>
      <c r="E20" s="70">
        <v>0</v>
      </c>
      <c r="F20" s="70">
        <v>0</v>
      </c>
      <c r="G20" s="20" t="s">
        <v>60</v>
      </c>
    </row>
    <row r="21" spans="1:7" x14ac:dyDescent="0.3">
      <c r="A21" s="19" t="s">
        <v>27</v>
      </c>
      <c r="B21" s="219">
        <v>2343</v>
      </c>
      <c r="C21" s="218">
        <v>2273</v>
      </c>
      <c r="D21" s="70">
        <v>1750</v>
      </c>
      <c r="E21" s="70">
        <v>523</v>
      </c>
      <c r="F21" s="70">
        <v>70</v>
      </c>
      <c r="G21" s="20" t="s">
        <v>61</v>
      </c>
    </row>
    <row r="22" spans="1:7" x14ac:dyDescent="0.3">
      <c r="A22" s="19" t="s">
        <v>28</v>
      </c>
      <c r="B22" s="219">
        <v>0</v>
      </c>
      <c r="C22" s="218">
        <v>0</v>
      </c>
      <c r="D22" s="70">
        <v>0</v>
      </c>
      <c r="E22" s="70">
        <v>0</v>
      </c>
      <c r="F22" s="70">
        <v>0</v>
      </c>
      <c r="G22" s="20" t="s">
        <v>62</v>
      </c>
    </row>
    <row r="23" spans="1:7" x14ac:dyDescent="0.3">
      <c r="A23" s="19" t="s">
        <v>29</v>
      </c>
      <c r="B23" s="219">
        <v>0</v>
      </c>
      <c r="C23" s="218">
        <v>0</v>
      </c>
      <c r="D23" s="70">
        <v>0</v>
      </c>
      <c r="E23" s="70">
        <v>0</v>
      </c>
      <c r="F23" s="70">
        <v>0</v>
      </c>
      <c r="G23" s="20" t="s">
        <v>32</v>
      </c>
    </row>
    <row r="24" spans="1:7" x14ac:dyDescent="0.3">
      <c r="A24" s="19" t="s">
        <v>30</v>
      </c>
      <c r="B24" s="219">
        <v>0</v>
      </c>
      <c r="C24" s="218">
        <v>0</v>
      </c>
      <c r="D24" s="70">
        <v>0</v>
      </c>
      <c r="E24" s="70">
        <v>0</v>
      </c>
      <c r="F24" s="70">
        <v>0</v>
      </c>
      <c r="G24" s="20" t="s">
        <v>63</v>
      </c>
    </row>
    <row r="25" spans="1:7" x14ac:dyDescent="0.3">
      <c r="A25" s="10"/>
      <c r="B25" s="219"/>
      <c r="C25" s="219"/>
      <c r="D25" s="70"/>
      <c r="E25" s="70"/>
      <c r="F25" s="70"/>
      <c r="G25" s="20"/>
    </row>
    <row r="26" spans="1:7" x14ac:dyDescent="0.3">
      <c r="A26" s="10" t="s">
        <v>35</v>
      </c>
      <c r="B26" s="219">
        <v>1609</v>
      </c>
      <c r="C26" s="219">
        <v>1524</v>
      </c>
      <c r="D26" s="70">
        <v>1006</v>
      </c>
      <c r="E26" s="70">
        <v>518</v>
      </c>
      <c r="F26" s="70">
        <v>85</v>
      </c>
      <c r="G26" s="20" t="s">
        <v>21</v>
      </c>
    </row>
    <row r="27" spans="1:7" x14ac:dyDescent="0.3">
      <c r="A27" s="19" t="s">
        <v>24</v>
      </c>
      <c r="B27" s="219">
        <v>886</v>
      </c>
      <c r="C27" s="219">
        <v>886</v>
      </c>
      <c r="D27" s="70">
        <v>772</v>
      </c>
      <c r="E27" s="70">
        <v>114</v>
      </c>
      <c r="F27" s="70">
        <v>0</v>
      </c>
      <c r="G27" s="20" t="s">
        <v>59</v>
      </c>
    </row>
    <row r="28" spans="1:7" x14ac:dyDescent="0.3">
      <c r="A28" s="19" t="s">
        <v>25</v>
      </c>
      <c r="B28" s="219">
        <v>0</v>
      </c>
      <c r="C28" s="219">
        <v>0</v>
      </c>
      <c r="D28" s="70">
        <v>0</v>
      </c>
      <c r="E28" s="70">
        <v>0</v>
      </c>
      <c r="F28" s="70">
        <v>0</v>
      </c>
      <c r="G28" s="20" t="s">
        <v>31</v>
      </c>
    </row>
    <row r="29" spans="1:7" x14ac:dyDescent="0.3">
      <c r="A29" s="19" t="s">
        <v>26</v>
      </c>
      <c r="B29" s="219">
        <v>0</v>
      </c>
      <c r="C29" s="219">
        <v>0</v>
      </c>
      <c r="D29" s="70">
        <v>0</v>
      </c>
      <c r="E29" s="70">
        <v>0</v>
      </c>
      <c r="F29" s="70">
        <v>0</v>
      </c>
      <c r="G29" s="20" t="s">
        <v>60</v>
      </c>
    </row>
    <row r="30" spans="1:7" x14ac:dyDescent="0.3">
      <c r="A30" s="19" t="s">
        <v>27</v>
      </c>
      <c r="B30" s="219">
        <v>0</v>
      </c>
      <c r="C30" s="219">
        <v>0</v>
      </c>
      <c r="D30" s="70">
        <v>0</v>
      </c>
      <c r="E30" s="70">
        <v>0</v>
      </c>
      <c r="F30" s="70">
        <v>0</v>
      </c>
      <c r="G30" s="20" t="s">
        <v>61</v>
      </c>
    </row>
    <row r="31" spans="1:7" x14ac:dyDescent="0.3">
      <c r="A31" s="19" t="s">
        <v>28</v>
      </c>
      <c r="B31" s="219">
        <v>0</v>
      </c>
      <c r="C31" s="219">
        <v>0</v>
      </c>
      <c r="D31" s="70">
        <v>0</v>
      </c>
      <c r="E31" s="70">
        <v>0</v>
      </c>
      <c r="F31" s="70">
        <v>0</v>
      </c>
      <c r="G31" s="20" t="s">
        <v>62</v>
      </c>
    </row>
    <row r="32" spans="1:7" x14ac:dyDescent="0.3">
      <c r="A32" s="19" t="s">
        <v>29</v>
      </c>
      <c r="B32" s="219">
        <v>723</v>
      </c>
      <c r="C32" s="219">
        <v>638</v>
      </c>
      <c r="D32" s="70">
        <v>234</v>
      </c>
      <c r="E32" s="70">
        <v>404</v>
      </c>
      <c r="F32" s="70">
        <v>85</v>
      </c>
      <c r="G32" s="20" t="s">
        <v>32</v>
      </c>
    </row>
    <row r="33" spans="1:7" x14ac:dyDescent="0.3">
      <c r="A33" s="19" t="s">
        <v>30</v>
      </c>
      <c r="B33" s="219">
        <v>0</v>
      </c>
      <c r="C33" s="219">
        <v>0</v>
      </c>
      <c r="D33" s="70">
        <v>0</v>
      </c>
      <c r="E33" s="70">
        <v>0</v>
      </c>
      <c r="F33" s="70">
        <v>0</v>
      </c>
      <c r="G33" s="20" t="s">
        <v>63</v>
      </c>
    </row>
    <row r="34" spans="1:7" x14ac:dyDescent="0.3">
      <c r="A34" s="19"/>
      <c r="B34" s="219"/>
      <c r="C34" s="219"/>
      <c r="D34" s="70"/>
      <c r="E34" s="70"/>
      <c r="F34" s="70"/>
      <c r="G34" s="20"/>
    </row>
    <row r="35" spans="1:7" x14ac:dyDescent="0.3">
      <c r="A35" s="10" t="s">
        <v>36</v>
      </c>
      <c r="B35" s="219">
        <v>10173</v>
      </c>
      <c r="C35" s="219">
        <v>9494</v>
      </c>
      <c r="D35" s="70">
        <v>6822</v>
      </c>
      <c r="E35" s="70">
        <v>2672</v>
      </c>
      <c r="F35" s="70">
        <v>679</v>
      </c>
      <c r="G35" s="20" t="s">
        <v>22</v>
      </c>
    </row>
    <row r="36" spans="1:7" x14ac:dyDescent="0.3">
      <c r="A36" s="19" t="s">
        <v>24</v>
      </c>
      <c r="B36" s="219">
        <v>2453</v>
      </c>
      <c r="C36" s="219">
        <v>2453</v>
      </c>
      <c r="D36" s="70">
        <v>2218</v>
      </c>
      <c r="E36" s="70">
        <v>235</v>
      </c>
      <c r="F36" s="70">
        <v>0</v>
      </c>
      <c r="G36" s="20" t="s">
        <v>59</v>
      </c>
    </row>
    <row r="37" spans="1:7" x14ac:dyDescent="0.3">
      <c r="A37" s="19" t="s">
        <v>25</v>
      </c>
      <c r="B37" s="219">
        <v>1605</v>
      </c>
      <c r="C37" s="219">
        <v>1416</v>
      </c>
      <c r="D37" s="70">
        <v>1118</v>
      </c>
      <c r="E37" s="70">
        <v>298</v>
      </c>
      <c r="F37" s="70">
        <v>189</v>
      </c>
      <c r="G37" s="20" t="s">
        <v>31</v>
      </c>
    </row>
    <row r="38" spans="1:7" x14ac:dyDescent="0.3">
      <c r="A38" s="19" t="s">
        <v>26</v>
      </c>
      <c r="B38" s="219">
        <v>522</v>
      </c>
      <c r="C38" s="219">
        <v>331</v>
      </c>
      <c r="D38" s="70">
        <v>158</v>
      </c>
      <c r="E38" s="70">
        <v>173</v>
      </c>
      <c r="F38" s="70">
        <v>191</v>
      </c>
      <c r="G38" s="20" t="s">
        <v>60</v>
      </c>
    </row>
    <row r="39" spans="1:7" x14ac:dyDescent="0.3">
      <c r="A39" s="19" t="s">
        <v>27</v>
      </c>
      <c r="B39" s="219">
        <v>2611</v>
      </c>
      <c r="C39" s="219">
        <v>2312</v>
      </c>
      <c r="D39" s="70">
        <v>442</v>
      </c>
      <c r="E39" s="70">
        <v>1870</v>
      </c>
      <c r="F39" s="70">
        <v>299</v>
      </c>
      <c r="G39" s="20" t="s">
        <v>61</v>
      </c>
    </row>
    <row r="40" spans="1:7" x14ac:dyDescent="0.3">
      <c r="A40" s="19" t="s">
        <v>28</v>
      </c>
      <c r="B40" s="219">
        <v>2982</v>
      </c>
      <c r="C40" s="219">
        <v>2982</v>
      </c>
      <c r="D40" s="70">
        <v>2886</v>
      </c>
      <c r="E40" s="70">
        <v>96</v>
      </c>
      <c r="F40" s="70">
        <v>0</v>
      </c>
      <c r="G40" s="20" t="s">
        <v>62</v>
      </c>
    </row>
    <row r="41" spans="1:7" x14ac:dyDescent="0.3">
      <c r="A41" s="19" t="s">
        <v>29</v>
      </c>
      <c r="B41" s="219">
        <v>0</v>
      </c>
      <c r="C41" s="219">
        <v>0</v>
      </c>
      <c r="D41" s="70">
        <v>0</v>
      </c>
      <c r="E41" s="70">
        <v>0</v>
      </c>
      <c r="F41" s="70">
        <v>0</v>
      </c>
      <c r="G41" s="20" t="s">
        <v>32</v>
      </c>
    </row>
    <row r="42" spans="1:7" x14ac:dyDescent="0.3">
      <c r="A42" s="19" t="s">
        <v>30</v>
      </c>
      <c r="B42" s="219">
        <v>0</v>
      </c>
      <c r="C42" s="219">
        <v>0</v>
      </c>
      <c r="D42" s="70">
        <v>0</v>
      </c>
      <c r="E42" s="70">
        <v>0</v>
      </c>
      <c r="F42" s="70">
        <v>0</v>
      </c>
      <c r="G42" s="20" t="s">
        <v>63</v>
      </c>
    </row>
    <row r="43" spans="1:7" x14ac:dyDescent="0.3">
      <c r="A43" s="10"/>
      <c r="B43" s="219"/>
      <c r="C43" s="219"/>
      <c r="D43" s="70"/>
      <c r="E43" s="70"/>
      <c r="F43" s="71"/>
      <c r="G43" s="20"/>
    </row>
    <row r="44" spans="1:7" x14ac:dyDescent="0.3">
      <c r="A44" s="10" t="s">
        <v>37</v>
      </c>
      <c r="B44" s="219">
        <v>0</v>
      </c>
      <c r="C44" s="219">
        <v>0</v>
      </c>
      <c r="D44" s="70">
        <v>0</v>
      </c>
      <c r="E44" s="70">
        <v>0</v>
      </c>
      <c r="F44" s="70">
        <v>0</v>
      </c>
      <c r="G44" s="20" t="s">
        <v>23</v>
      </c>
    </row>
    <row r="45" spans="1:7" x14ac:dyDescent="0.3">
      <c r="A45" s="19" t="s">
        <v>24</v>
      </c>
      <c r="B45" s="219">
        <v>0</v>
      </c>
      <c r="C45" s="219">
        <v>0</v>
      </c>
      <c r="D45" s="70">
        <v>0</v>
      </c>
      <c r="E45" s="70">
        <v>0</v>
      </c>
      <c r="F45" s="70">
        <v>0</v>
      </c>
      <c r="G45" s="20" t="s">
        <v>59</v>
      </c>
    </row>
    <row r="46" spans="1:7" x14ac:dyDescent="0.3">
      <c r="A46" s="19" t="s">
        <v>25</v>
      </c>
      <c r="B46" s="219">
        <v>0</v>
      </c>
      <c r="C46" s="219">
        <v>0</v>
      </c>
      <c r="D46" s="70">
        <v>0</v>
      </c>
      <c r="E46" s="70">
        <v>0</v>
      </c>
      <c r="F46" s="70">
        <v>0</v>
      </c>
      <c r="G46" s="20" t="s">
        <v>31</v>
      </c>
    </row>
    <row r="47" spans="1:7" x14ac:dyDescent="0.3">
      <c r="A47" s="19" t="s">
        <v>26</v>
      </c>
      <c r="B47" s="219">
        <v>0</v>
      </c>
      <c r="C47" s="219">
        <v>0</v>
      </c>
      <c r="D47" s="70">
        <v>0</v>
      </c>
      <c r="E47" s="70">
        <v>0</v>
      </c>
      <c r="F47" s="70">
        <v>0</v>
      </c>
      <c r="G47" s="20" t="s">
        <v>60</v>
      </c>
    </row>
    <row r="48" spans="1:7" x14ac:dyDescent="0.3">
      <c r="A48" s="19" t="s">
        <v>27</v>
      </c>
      <c r="B48" s="219">
        <v>0</v>
      </c>
      <c r="C48" s="219">
        <v>0</v>
      </c>
      <c r="D48" s="70">
        <v>0</v>
      </c>
      <c r="E48" s="70">
        <v>0</v>
      </c>
      <c r="F48" s="70">
        <v>0</v>
      </c>
      <c r="G48" s="20" t="s">
        <v>61</v>
      </c>
    </row>
    <row r="49" spans="1:7" x14ac:dyDescent="0.3">
      <c r="A49" s="19" t="s">
        <v>28</v>
      </c>
      <c r="B49" s="219">
        <v>0</v>
      </c>
      <c r="C49" s="219">
        <v>0</v>
      </c>
      <c r="D49" s="70">
        <v>0</v>
      </c>
      <c r="E49" s="70">
        <v>0</v>
      </c>
      <c r="F49" s="70">
        <v>0</v>
      </c>
      <c r="G49" s="20" t="s">
        <v>62</v>
      </c>
    </row>
    <row r="50" spans="1:7" x14ac:dyDescent="0.3">
      <c r="A50" s="19" t="s">
        <v>29</v>
      </c>
      <c r="B50" s="219">
        <v>0</v>
      </c>
      <c r="C50" s="219">
        <v>0</v>
      </c>
      <c r="D50" s="70">
        <v>0</v>
      </c>
      <c r="E50" s="70">
        <v>0</v>
      </c>
      <c r="F50" s="70">
        <v>0</v>
      </c>
      <c r="G50" s="20" t="s">
        <v>32</v>
      </c>
    </row>
    <row r="51" spans="1:7" x14ac:dyDescent="0.3">
      <c r="A51" s="19" t="s">
        <v>30</v>
      </c>
      <c r="B51" s="219">
        <v>0</v>
      </c>
      <c r="C51" s="219">
        <v>0</v>
      </c>
      <c r="D51" s="70">
        <v>0</v>
      </c>
      <c r="E51" s="70">
        <v>0</v>
      </c>
      <c r="F51" s="70">
        <v>0</v>
      </c>
      <c r="G51" s="20" t="s">
        <v>63</v>
      </c>
    </row>
  </sheetData>
  <mergeCells count="5">
    <mergeCell ref="B5:B6"/>
    <mergeCell ref="C5:E5"/>
    <mergeCell ref="F5:F6"/>
    <mergeCell ref="A3:G3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zoomScale="110" zoomScaleNormal="110" workbookViewId="0">
      <selection activeCell="M15" sqref="M15"/>
    </sheetView>
  </sheetViews>
  <sheetFormatPr defaultRowHeight="16.5" x14ac:dyDescent="0.3"/>
  <cols>
    <col min="1" max="1" width="36.85546875" style="2" customWidth="1"/>
    <col min="2" max="2" width="10.5703125" style="65" customWidth="1"/>
    <col min="3" max="3" width="11.85546875" style="67" customWidth="1"/>
    <col min="4" max="4" width="11.28515625" style="67" customWidth="1"/>
    <col min="5" max="5" width="10.7109375" style="67" customWidth="1"/>
    <col min="6" max="6" width="9.140625" style="67" customWidth="1"/>
    <col min="7" max="9" width="9.140625" style="2"/>
    <col min="10" max="10" width="5.42578125" style="2" customWidth="1"/>
    <col min="11" max="11" width="1.5703125" style="2" customWidth="1"/>
    <col min="12" max="16384" width="9.140625" style="2"/>
  </cols>
  <sheetData>
    <row r="2" spans="1:11" x14ac:dyDescent="0.3">
      <c r="A2" s="150" t="s">
        <v>189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1" x14ac:dyDescent="0.3">
      <c r="A3" s="181" t="s">
        <v>190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1" s="17" customFormat="1" x14ac:dyDescent="0.3">
      <c r="A4" s="6" t="s">
        <v>172</v>
      </c>
      <c r="B4" s="66"/>
      <c r="C4" s="68"/>
      <c r="D4" s="68"/>
      <c r="E4" s="68"/>
      <c r="F4" s="68"/>
      <c r="I4" s="40" t="s">
        <v>139</v>
      </c>
    </row>
    <row r="5" spans="1:11" s="26" customFormat="1" ht="64.5" customHeight="1" x14ac:dyDescent="0.3">
      <c r="A5" s="105"/>
      <c r="B5" s="146" t="s">
        <v>152</v>
      </c>
      <c r="C5" s="146" t="s">
        <v>163</v>
      </c>
      <c r="D5" s="146" t="s">
        <v>164</v>
      </c>
      <c r="E5" s="146" t="s">
        <v>165</v>
      </c>
      <c r="F5" s="103" t="s">
        <v>166</v>
      </c>
      <c r="G5" s="106"/>
      <c r="H5" s="107"/>
      <c r="I5" s="108"/>
      <c r="J5" s="108"/>
    </row>
    <row r="6" spans="1:11" s="26" customFormat="1" ht="8.25" customHeight="1" x14ac:dyDescent="0.3">
      <c r="A6" s="27"/>
      <c r="B6" s="72"/>
      <c r="C6" s="72"/>
      <c r="D6" s="72"/>
      <c r="E6" s="72"/>
      <c r="F6" s="72"/>
      <c r="G6" s="28"/>
      <c r="H6" s="29"/>
      <c r="I6" s="30"/>
      <c r="J6" s="30"/>
    </row>
    <row r="7" spans="1:11" s="18" customFormat="1" ht="15" customHeight="1" x14ac:dyDescent="0.3">
      <c r="A7" s="58" t="s">
        <v>33</v>
      </c>
      <c r="B7" s="219">
        <v>25394</v>
      </c>
      <c r="C7" s="219">
        <v>13612</v>
      </c>
      <c r="D7" s="219">
        <v>1609</v>
      </c>
      <c r="E7" s="222">
        <v>10173</v>
      </c>
      <c r="F7" s="223">
        <v>0</v>
      </c>
      <c r="G7" s="33" t="s">
        <v>16</v>
      </c>
      <c r="H7" s="12"/>
      <c r="I7" s="31"/>
      <c r="J7" s="31"/>
      <c r="K7" s="31"/>
    </row>
    <row r="8" spans="1:11" s="18" customFormat="1" ht="15" customHeight="1" x14ac:dyDescent="0.3">
      <c r="A8" s="35" t="s">
        <v>40</v>
      </c>
      <c r="B8" s="219">
        <v>22532</v>
      </c>
      <c r="C8" s="219">
        <v>12860</v>
      </c>
      <c r="D8" s="219">
        <v>1405</v>
      </c>
      <c r="E8" s="222">
        <v>8267</v>
      </c>
      <c r="F8" s="223">
        <v>0</v>
      </c>
      <c r="G8" s="33" t="s">
        <v>45</v>
      </c>
      <c r="H8" s="13"/>
      <c r="I8" s="31"/>
      <c r="J8" s="31"/>
      <c r="K8" s="31"/>
    </row>
    <row r="9" spans="1:11" ht="15" customHeight="1" x14ac:dyDescent="0.3">
      <c r="A9" s="35" t="s">
        <v>79</v>
      </c>
      <c r="B9" s="219">
        <v>3212</v>
      </c>
      <c r="C9" s="219">
        <v>890</v>
      </c>
      <c r="D9" s="219">
        <v>519</v>
      </c>
      <c r="E9" s="222">
        <v>1803</v>
      </c>
      <c r="F9" s="223">
        <v>0</v>
      </c>
      <c r="G9" s="33" t="s">
        <v>68</v>
      </c>
      <c r="H9" s="13"/>
      <c r="I9" s="34"/>
      <c r="J9" s="34"/>
      <c r="K9" s="34"/>
    </row>
    <row r="10" spans="1:11" ht="15" customHeight="1" x14ac:dyDescent="0.3">
      <c r="A10" s="36" t="s">
        <v>41</v>
      </c>
      <c r="B10" s="219">
        <v>135</v>
      </c>
      <c r="C10" s="219">
        <v>0</v>
      </c>
      <c r="D10" s="219">
        <v>0</v>
      </c>
      <c r="E10" s="222">
        <v>135</v>
      </c>
      <c r="F10" s="223">
        <v>0</v>
      </c>
      <c r="G10" s="33" t="s">
        <v>67</v>
      </c>
      <c r="H10" s="13"/>
      <c r="I10" s="34"/>
      <c r="J10" s="34"/>
      <c r="K10" s="34"/>
    </row>
    <row r="11" spans="1:11" ht="15" customHeight="1" x14ac:dyDescent="0.3">
      <c r="A11" s="36" t="s">
        <v>42</v>
      </c>
      <c r="B11" s="219">
        <v>54</v>
      </c>
      <c r="C11" s="219">
        <v>0</v>
      </c>
      <c r="D11" s="219">
        <v>0</v>
      </c>
      <c r="E11" s="222">
        <v>54</v>
      </c>
      <c r="F11" s="223">
        <v>0</v>
      </c>
      <c r="G11" s="33" t="s">
        <v>46</v>
      </c>
      <c r="H11" s="13"/>
      <c r="I11" s="34"/>
      <c r="J11" s="34"/>
      <c r="K11" s="34"/>
    </row>
    <row r="12" spans="1:11" ht="15" customHeight="1" x14ac:dyDescent="0.3">
      <c r="A12" s="36" t="s">
        <v>43</v>
      </c>
      <c r="B12" s="219">
        <v>49</v>
      </c>
      <c r="C12" s="219">
        <v>0</v>
      </c>
      <c r="D12" s="219">
        <v>0</v>
      </c>
      <c r="E12" s="222">
        <v>49</v>
      </c>
      <c r="F12" s="223">
        <v>0</v>
      </c>
      <c r="G12" s="33" t="s">
        <v>131</v>
      </c>
      <c r="H12" s="13"/>
      <c r="I12" s="34"/>
      <c r="J12" s="34"/>
      <c r="K12" s="34"/>
    </row>
    <row r="13" spans="1:11" ht="15" customHeight="1" x14ac:dyDescent="0.3">
      <c r="A13" s="36" t="s">
        <v>108</v>
      </c>
      <c r="B13" s="219">
        <v>118</v>
      </c>
      <c r="C13" s="219">
        <v>0</v>
      </c>
      <c r="D13" s="219">
        <v>0</v>
      </c>
      <c r="E13" s="222">
        <v>118</v>
      </c>
      <c r="F13" s="223">
        <v>0</v>
      </c>
      <c r="G13" s="33" t="s">
        <v>66</v>
      </c>
      <c r="H13" s="13"/>
      <c r="I13" s="34"/>
      <c r="J13" s="34"/>
      <c r="K13" s="34"/>
    </row>
    <row r="14" spans="1:11" ht="15" customHeight="1" x14ac:dyDescent="0.3">
      <c r="A14" s="36" t="s">
        <v>118</v>
      </c>
      <c r="B14" s="219">
        <v>0</v>
      </c>
      <c r="C14" s="219">
        <v>0</v>
      </c>
      <c r="D14" s="219">
        <v>0</v>
      </c>
      <c r="E14" s="222">
        <v>0</v>
      </c>
      <c r="F14" s="223">
        <v>0</v>
      </c>
      <c r="G14" s="33" t="s">
        <v>119</v>
      </c>
      <c r="H14" s="13"/>
      <c r="I14" s="34"/>
      <c r="J14" s="34"/>
      <c r="K14" s="34"/>
    </row>
    <row r="15" spans="1:11" ht="25.5" customHeight="1" x14ac:dyDescent="0.3">
      <c r="A15" s="63" t="s">
        <v>109</v>
      </c>
      <c r="B15" s="219">
        <v>86</v>
      </c>
      <c r="C15" s="219">
        <v>0</v>
      </c>
      <c r="D15" s="219">
        <v>0</v>
      </c>
      <c r="E15" s="222">
        <v>86</v>
      </c>
      <c r="F15" s="223">
        <v>0</v>
      </c>
      <c r="G15" s="182" t="s">
        <v>69</v>
      </c>
      <c r="H15" s="183"/>
      <c r="I15" s="183"/>
      <c r="J15" s="183"/>
      <c r="K15" s="183"/>
    </row>
    <row r="16" spans="1:11" ht="15" customHeight="1" x14ac:dyDescent="0.3">
      <c r="A16" s="36" t="s">
        <v>110</v>
      </c>
      <c r="B16" s="219">
        <v>18878</v>
      </c>
      <c r="C16" s="219">
        <v>11970</v>
      </c>
      <c r="D16" s="219">
        <v>886</v>
      </c>
      <c r="E16" s="222">
        <v>6022</v>
      </c>
      <c r="F16" s="223">
        <v>0</v>
      </c>
      <c r="G16" s="33" t="s">
        <v>47</v>
      </c>
      <c r="H16" s="13"/>
      <c r="I16" s="34"/>
      <c r="J16" s="34"/>
      <c r="K16" s="34"/>
    </row>
    <row r="17" spans="1:11" ht="7.5" customHeight="1" x14ac:dyDescent="0.3">
      <c r="A17" s="36"/>
      <c r="B17" s="224"/>
      <c r="C17" s="224"/>
      <c r="D17" s="224"/>
      <c r="E17" s="225"/>
      <c r="F17" s="225"/>
      <c r="G17" s="33"/>
      <c r="H17" s="13"/>
      <c r="I17" s="34"/>
      <c r="J17" s="34"/>
      <c r="K17" s="34"/>
    </row>
    <row r="18" spans="1:11" s="18" customFormat="1" ht="15" customHeight="1" x14ac:dyDescent="0.3">
      <c r="A18" s="36" t="s">
        <v>77</v>
      </c>
      <c r="B18" s="219">
        <v>19</v>
      </c>
      <c r="C18" s="219">
        <v>0</v>
      </c>
      <c r="D18" s="219">
        <v>0</v>
      </c>
      <c r="E18" s="222">
        <v>19</v>
      </c>
      <c r="F18" s="223">
        <v>0</v>
      </c>
      <c r="G18" s="33" t="s">
        <v>73</v>
      </c>
      <c r="H18" s="13"/>
      <c r="I18" s="31"/>
      <c r="J18" s="31"/>
      <c r="K18" s="31"/>
    </row>
    <row r="19" spans="1:11" ht="15" customHeight="1" x14ac:dyDescent="0.3">
      <c r="A19" s="36" t="s">
        <v>112</v>
      </c>
      <c r="B19" s="219">
        <v>19</v>
      </c>
      <c r="C19" s="219">
        <v>0</v>
      </c>
      <c r="D19" s="219">
        <v>0</v>
      </c>
      <c r="E19" s="222">
        <v>19</v>
      </c>
      <c r="F19" s="223">
        <v>0</v>
      </c>
      <c r="G19" s="33" t="s">
        <v>72</v>
      </c>
      <c r="H19" s="13"/>
      <c r="I19" s="34"/>
      <c r="J19" s="34"/>
      <c r="K19" s="34"/>
    </row>
    <row r="20" spans="1:11" ht="15" customHeight="1" x14ac:dyDescent="0.3">
      <c r="A20" s="36" t="s">
        <v>111</v>
      </c>
      <c r="B20" s="219">
        <v>0</v>
      </c>
      <c r="C20" s="219">
        <v>0</v>
      </c>
      <c r="D20" s="219">
        <v>0</v>
      </c>
      <c r="E20" s="222">
        <v>0</v>
      </c>
      <c r="F20" s="223">
        <v>0</v>
      </c>
      <c r="G20" s="33" t="s">
        <v>74</v>
      </c>
      <c r="H20" s="13"/>
      <c r="I20" s="34"/>
      <c r="J20" s="34"/>
      <c r="K20" s="34"/>
    </row>
    <row r="21" spans="1:11" ht="6" customHeight="1" x14ac:dyDescent="0.3">
      <c r="A21" s="36"/>
      <c r="B21" s="224"/>
      <c r="C21" s="224"/>
      <c r="D21" s="224"/>
      <c r="E21" s="225"/>
      <c r="F21" s="225"/>
      <c r="G21" s="33"/>
      <c r="H21" s="13"/>
      <c r="I21" s="34"/>
      <c r="J21" s="34"/>
      <c r="K21" s="34"/>
    </row>
    <row r="22" spans="1:11" s="18" customFormat="1" ht="15" customHeight="1" x14ac:dyDescent="0.3">
      <c r="A22" s="36" t="s">
        <v>113</v>
      </c>
      <c r="B22" s="219">
        <v>0</v>
      </c>
      <c r="C22" s="219">
        <v>0</v>
      </c>
      <c r="D22" s="219">
        <v>0</v>
      </c>
      <c r="E22" s="222">
        <v>0</v>
      </c>
      <c r="F22" s="223">
        <v>0</v>
      </c>
      <c r="G22" s="33" t="s">
        <v>70</v>
      </c>
      <c r="H22" s="13"/>
      <c r="I22" s="31"/>
      <c r="J22" s="31"/>
      <c r="K22" s="31"/>
    </row>
    <row r="23" spans="1:11" ht="15" customHeight="1" x14ac:dyDescent="0.3">
      <c r="A23" s="32" t="s">
        <v>44</v>
      </c>
      <c r="B23" s="219">
        <v>0</v>
      </c>
      <c r="C23" s="219">
        <v>0</v>
      </c>
      <c r="D23" s="219">
        <v>0</v>
      </c>
      <c r="E23" s="222">
        <v>0</v>
      </c>
      <c r="F23" s="223">
        <v>0</v>
      </c>
      <c r="G23" s="33" t="s">
        <v>71</v>
      </c>
      <c r="H23" s="13"/>
      <c r="I23" s="34"/>
      <c r="J23" s="34"/>
      <c r="K23" s="34"/>
    </row>
    <row r="24" spans="1:11" ht="15" customHeight="1" x14ac:dyDescent="0.3">
      <c r="A24" s="32" t="s">
        <v>43</v>
      </c>
      <c r="B24" s="219">
        <v>0</v>
      </c>
      <c r="C24" s="219">
        <v>0</v>
      </c>
      <c r="D24" s="219">
        <v>0</v>
      </c>
      <c r="E24" s="222">
        <v>0</v>
      </c>
      <c r="F24" s="223">
        <v>0</v>
      </c>
      <c r="G24" s="33" t="s">
        <v>128</v>
      </c>
      <c r="H24" s="13"/>
      <c r="I24" s="34"/>
      <c r="J24" s="34"/>
      <c r="K24" s="34"/>
    </row>
    <row r="25" spans="1:11" ht="15" customHeight="1" x14ac:dyDescent="0.3">
      <c r="A25" s="32" t="s">
        <v>114</v>
      </c>
      <c r="B25" s="219">
        <v>0</v>
      </c>
      <c r="C25" s="219">
        <v>0</v>
      </c>
      <c r="D25" s="219">
        <v>0</v>
      </c>
      <c r="E25" s="222">
        <v>0</v>
      </c>
      <c r="F25" s="223">
        <v>0</v>
      </c>
      <c r="G25" s="33" t="s">
        <v>48</v>
      </c>
      <c r="H25" s="13"/>
      <c r="I25" s="34"/>
      <c r="J25" s="34"/>
      <c r="K25" s="34"/>
    </row>
    <row r="26" spans="1:11" ht="5.25" customHeight="1" x14ac:dyDescent="0.3">
      <c r="A26" s="32"/>
      <c r="B26" s="224"/>
      <c r="C26" s="224"/>
      <c r="D26" s="224"/>
      <c r="E26" s="225"/>
      <c r="F26" s="225"/>
      <c r="G26" s="33"/>
      <c r="H26" s="13"/>
      <c r="I26" s="34"/>
      <c r="J26" s="34"/>
      <c r="K26" s="34"/>
    </row>
    <row r="27" spans="1:11" s="18" customFormat="1" ht="15" customHeight="1" x14ac:dyDescent="0.3">
      <c r="A27" s="32" t="s">
        <v>78</v>
      </c>
      <c r="B27" s="219">
        <v>2843</v>
      </c>
      <c r="C27" s="219">
        <v>752</v>
      </c>
      <c r="D27" s="219">
        <v>204</v>
      </c>
      <c r="E27" s="222">
        <v>1887</v>
      </c>
      <c r="F27" s="223">
        <v>0</v>
      </c>
      <c r="G27" s="33" t="s">
        <v>49</v>
      </c>
      <c r="H27" s="13"/>
      <c r="I27" s="31"/>
      <c r="J27" s="31"/>
      <c r="K27" s="31"/>
    </row>
  </sheetData>
  <mergeCells count="3">
    <mergeCell ref="G15:K15"/>
    <mergeCell ref="A3:J3"/>
    <mergeCell ref="A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zoomScale="110" zoomScaleNormal="110" workbookViewId="0">
      <selection activeCell="H15" sqref="H15"/>
    </sheetView>
  </sheetViews>
  <sheetFormatPr defaultRowHeight="16.5" x14ac:dyDescent="0.3"/>
  <cols>
    <col min="1" max="1" width="37.5703125" style="2" customWidth="1"/>
    <col min="2" max="2" width="9.5703125" style="21" customWidth="1"/>
    <col min="3" max="3" width="10.5703125" style="21" customWidth="1"/>
    <col min="4" max="4" width="11.85546875" style="21" customWidth="1"/>
    <col min="5" max="5" width="13.42578125" style="21" customWidth="1"/>
    <col min="6" max="6" width="10.7109375" style="21" customWidth="1"/>
    <col min="7" max="7" width="40.7109375" style="2" customWidth="1"/>
    <col min="8" max="16384" width="9.140625" style="2"/>
  </cols>
  <sheetData>
    <row r="2" spans="1:7" x14ac:dyDescent="0.3">
      <c r="A2" s="1" t="s">
        <v>191</v>
      </c>
    </row>
    <row r="3" spans="1:7" x14ac:dyDescent="0.3">
      <c r="A3" s="181" t="s">
        <v>192</v>
      </c>
      <c r="B3" s="181"/>
      <c r="C3" s="181"/>
      <c r="D3" s="181"/>
      <c r="E3" s="181"/>
      <c r="F3" s="181"/>
      <c r="G3" s="181"/>
    </row>
    <row r="4" spans="1:7" s="17" customFormat="1" x14ac:dyDescent="0.3">
      <c r="A4" s="23" t="s">
        <v>171</v>
      </c>
      <c r="B4" s="24"/>
      <c r="C4" s="24"/>
      <c r="D4" s="24"/>
      <c r="E4" s="24"/>
      <c r="F4" s="24"/>
      <c r="G4" s="127" t="s">
        <v>140</v>
      </c>
    </row>
    <row r="5" spans="1:7" ht="62.25" customHeight="1" x14ac:dyDescent="0.3">
      <c r="A5" s="109"/>
      <c r="B5" s="110" t="s">
        <v>153</v>
      </c>
      <c r="C5" s="110" t="s">
        <v>167</v>
      </c>
      <c r="D5" s="110" t="s">
        <v>168</v>
      </c>
      <c r="E5" s="110" t="s">
        <v>169</v>
      </c>
      <c r="F5" s="110" t="s">
        <v>170</v>
      </c>
      <c r="G5" s="111"/>
    </row>
    <row r="6" spans="1:7" ht="9.75" customHeight="1" x14ac:dyDescent="0.3">
      <c r="A6" s="37"/>
      <c r="B6" s="1"/>
      <c r="C6" s="1"/>
      <c r="D6" s="1"/>
      <c r="E6" s="1"/>
      <c r="F6" s="56"/>
    </row>
    <row r="7" spans="1:7" s="18" customFormat="1" x14ac:dyDescent="0.3">
      <c r="A7" s="59" t="s">
        <v>33</v>
      </c>
      <c r="B7" s="116">
        <v>25394</v>
      </c>
      <c r="C7" s="116">
        <v>13612</v>
      </c>
      <c r="D7" s="116">
        <v>1609</v>
      </c>
      <c r="E7" s="123">
        <v>10173</v>
      </c>
      <c r="F7" s="116">
        <v>0</v>
      </c>
      <c r="G7" s="60" t="s">
        <v>16</v>
      </c>
    </row>
    <row r="8" spans="1:7" x14ac:dyDescent="0.3">
      <c r="A8" s="38" t="s">
        <v>80</v>
      </c>
      <c r="B8" s="116">
        <v>1730</v>
      </c>
      <c r="C8" s="116">
        <v>1730</v>
      </c>
      <c r="D8" s="116">
        <v>0</v>
      </c>
      <c r="E8" s="123">
        <v>0</v>
      </c>
      <c r="F8" s="116">
        <v>0</v>
      </c>
      <c r="G8" s="33" t="s">
        <v>94</v>
      </c>
    </row>
    <row r="9" spans="1:7" x14ac:dyDescent="0.3">
      <c r="A9" s="38" t="s">
        <v>81</v>
      </c>
      <c r="B9" s="116">
        <v>602</v>
      </c>
      <c r="C9" s="116">
        <v>70</v>
      </c>
      <c r="D9" s="116">
        <v>532</v>
      </c>
      <c r="E9" s="123">
        <v>0</v>
      </c>
      <c r="F9" s="116">
        <v>0</v>
      </c>
      <c r="G9" s="39" t="s">
        <v>95</v>
      </c>
    </row>
    <row r="10" spans="1:7" x14ac:dyDescent="0.3">
      <c r="A10" s="38" t="s">
        <v>82</v>
      </c>
      <c r="B10" s="116">
        <v>0</v>
      </c>
      <c r="C10" s="116">
        <v>0</v>
      </c>
      <c r="D10" s="116">
        <v>0</v>
      </c>
      <c r="E10" s="123">
        <v>0</v>
      </c>
      <c r="F10" s="116">
        <v>0</v>
      </c>
      <c r="G10" s="33" t="s">
        <v>96</v>
      </c>
    </row>
    <row r="11" spans="1:7" x14ac:dyDescent="0.3">
      <c r="A11" s="38" t="s">
        <v>83</v>
      </c>
      <c r="B11" s="116">
        <v>7181</v>
      </c>
      <c r="C11" s="116">
        <v>7181</v>
      </c>
      <c r="D11" s="116">
        <v>0</v>
      </c>
      <c r="E11" s="123">
        <v>0</v>
      </c>
      <c r="F11" s="116">
        <v>0</v>
      </c>
      <c r="G11" s="39" t="s">
        <v>97</v>
      </c>
    </row>
    <row r="12" spans="1:7" x14ac:dyDescent="0.3">
      <c r="A12" s="38" t="s">
        <v>84</v>
      </c>
      <c r="B12" s="116">
        <v>100</v>
      </c>
      <c r="C12" s="116">
        <v>100</v>
      </c>
      <c r="D12" s="116">
        <v>0</v>
      </c>
      <c r="E12" s="123">
        <v>0</v>
      </c>
      <c r="F12" s="116">
        <v>0</v>
      </c>
      <c r="G12" s="39" t="s">
        <v>98</v>
      </c>
    </row>
    <row r="13" spans="1:7" x14ac:dyDescent="0.3">
      <c r="A13" s="38" t="s">
        <v>85</v>
      </c>
      <c r="B13" s="116">
        <v>2188</v>
      </c>
      <c r="C13" s="116">
        <v>2188</v>
      </c>
      <c r="D13" s="116">
        <v>0</v>
      </c>
      <c r="E13" s="123">
        <v>0</v>
      </c>
      <c r="F13" s="116">
        <v>0</v>
      </c>
      <c r="G13" s="39" t="s">
        <v>99</v>
      </c>
    </row>
    <row r="14" spans="1:7" x14ac:dyDescent="0.3">
      <c r="A14" s="38" t="s">
        <v>86</v>
      </c>
      <c r="B14" s="116">
        <v>10</v>
      </c>
      <c r="C14" s="116">
        <v>0</v>
      </c>
      <c r="D14" s="116">
        <v>0</v>
      </c>
      <c r="E14" s="123">
        <v>10</v>
      </c>
      <c r="F14" s="116">
        <v>0</v>
      </c>
      <c r="G14" s="33" t="s">
        <v>100</v>
      </c>
    </row>
    <row r="15" spans="1:7" x14ac:dyDescent="0.3">
      <c r="A15" s="38" t="s">
        <v>87</v>
      </c>
      <c r="B15" s="116">
        <v>4734</v>
      </c>
      <c r="C15" s="116">
        <v>2343</v>
      </c>
      <c r="D15" s="116">
        <v>0</v>
      </c>
      <c r="E15" s="123">
        <v>2391</v>
      </c>
      <c r="F15" s="116">
        <v>0</v>
      </c>
      <c r="G15" s="39" t="s">
        <v>101</v>
      </c>
    </row>
    <row r="16" spans="1:7" x14ac:dyDescent="0.3">
      <c r="A16" s="38" t="s">
        <v>88</v>
      </c>
      <c r="B16" s="116">
        <v>95</v>
      </c>
      <c r="C16" s="116">
        <v>0</v>
      </c>
      <c r="D16" s="116">
        <v>0</v>
      </c>
      <c r="E16" s="123">
        <v>95</v>
      </c>
      <c r="F16" s="116">
        <v>0</v>
      </c>
      <c r="G16" s="39" t="s">
        <v>102</v>
      </c>
    </row>
    <row r="17" spans="1:7" x14ac:dyDescent="0.3">
      <c r="A17" s="38" t="s">
        <v>89</v>
      </c>
      <c r="B17" s="116">
        <v>354</v>
      </c>
      <c r="C17" s="116">
        <v>0</v>
      </c>
      <c r="D17" s="116">
        <v>354</v>
      </c>
      <c r="E17" s="123">
        <v>0</v>
      </c>
      <c r="F17" s="116">
        <v>0</v>
      </c>
      <c r="G17" s="33" t="s">
        <v>103</v>
      </c>
    </row>
    <row r="18" spans="1:7" x14ac:dyDescent="0.3">
      <c r="A18" s="38" t="s">
        <v>90</v>
      </c>
      <c r="B18" s="116">
        <v>0</v>
      </c>
      <c r="C18" s="116">
        <v>0</v>
      </c>
      <c r="D18" s="116">
        <v>0</v>
      </c>
      <c r="E18" s="123">
        <v>0</v>
      </c>
      <c r="F18" s="116">
        <v>0</v>
      </c>
      <c r="G18" s="39" t="s">
        <v>104</v>
      </c>
    </row>
    <row r="19" spans="1:7" x14ac:dyDescent="0.3">
      <c r="A19" s="38" t="s">
        <v>91</v>
      </c>
      <c r="B19" s="116">
        <v>8400</v>
      </c>
      <c r="C19" s="116">
        <v>0</v>
      </c>
      <c r="D19" s="116">
        <v>723</v>
      </c>
      <c r="E19" s="123">
        <v>7677</v>
      </c>
      <c r="F19" s="116">
        <v>0</v>
      </c>
      <c r="G19" s="39" t="s">
        <v>105</v>
      </c>
    </row>
    <row r="20" spans="1:7" x14ac:dyDescent="0.3">
      <c r="A20" s="38" t="s">
        <v>92</v>
      </c>
      <c r="B20" s="116">
        <v>0</v>
      </c>
      <c r="C20" s="116">
        <v>0</v>
      </c>
      <c r="D20" s="116">
        <v>0</v>
      </c>
      <c r="E20" s="123">
        <v>0</v>
      </c>
      <c r="F20" s="116">
        <v>0</v>
      </c>
      <c r="G20" s="33" t="s">
        <v>93</v>
      </c>
    </row>
  </sheetData>
  <mergeCells count="1"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zoomScale="110" zoomScaleNormal="110" workbookViewId="0">
      <selection activeCell="L14" sqref="L14"/>
    </sheetView>
  </sheetViews>
  <sheetFormatPr defaultRowHeight="16.5" x14ac:dyDescent="0.3"/>
  <cols>
    <col min="1" max="1" width="26.42578125" style="2" customWidth="1"/>
    <col min="2" max="6" width="14.7109375" style="65" customWidth="1"/>
    <col min="7" max="8" width="13.85546875" style="65" customWidth="1"/>
    <col min="9" max="9" width="14.28515625" style="65" customWidth="1"/>
    <col min="10" max="10" width="23.7109375" style="2" customWidth="1"/>
    <col min="11" max="16384" width="9.140625" style="2"/>
  </cols>
  <sheetData>
    <row r="2" spans="1:10" x14ac:dyDescent="0.3">
      <c r="A2" s="40" t="s">
        <v>193</v>
      </c>
    </row>
    <row r="3" spans="1:10" x14ac:dyDescent="0.3">
      <c r="A3" s="184" t="s">
        <v>194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x14ac:dyDescent="0.3">
      <c r="A4" s="41" t="s">
        <v>173</v>
      </c>
      <c r="J4" s="128" t="s">
        <v>174</v>
      </c>
    </row>
    <row r="5" spans="1:10" s="25" customFormat="1" ht="54.75" customHeight="1" x14ac:dyDescent="0.25">
      <c r="A5" s="187"/>
      <c r="B5" s="122" t="s">
        <v>120</v>
      </c>
      <c r="C5" s="121" t="s">
        <v>121</v>
      </c>
      <c r="D5" s="165" t="s">
        <v>135</v>
      </c>
      <c r="E5" s="165"/>
      <c r="F5" s="165" t="s">
        <v>136</v>
      </c>
      <c r="G5" s="165"/>
      <c r="H5" s="165" t="s">
        <v>137</v>
      </c>
      <c r="I5" s="165"/>
      <c r="J5" s="185"/>
    </row>
    <row r="6" spans="1:10" s="25" customFormat="1" ht="50.25" customHeight="1" x14ac:dyDescent="0.25">
      <c r="A6" s="188"/>
      <c r="B6" s="136" t="s">
        <v>129</v>
      </c>
      <c r="C6" s="136" t="s">
        <v>130</v>
      </c>
      <c r="D6" s="137" t="s">
        <v>133</v>
      </c>
      <c r="E6" s="137" t="s">
        <v>134</v>
      </c>
      <c r="F6" s="137" t="s">
        <v>133</v>
      </c>
      <c r="G6" s="137" t="s">
        <v>134</v>
      </c>
      <c r="H6" s="137" t="s">
        <v>133</v>
      </c>
      <c r="I6" s="137" t="s">
        <v>134</v>
      </c>
      <c r="J6" s="186"/>
    </row>
    <row r="7" spans="1:10" s="18" customFormat="1" ht="5.25" customHeight="1" x14ac:dyDescent="0.3">
      <c r="B7" s="147"/>
      <c r="C7" s="148"/>
      <c r="D7" s="148"/>
      <c r="E7" s="148"/>
      <c r="F7" s="148"/>
      <c r="G7" s="148"/>
      <c r="H7" s="148"/>
      <c r="I7" s="149"/>
    </row>
    <row r="8" spans="1:10" s="18" customFormat="1" x14ac:dyDescent="0.3">
      <c r="A8" s="61" t="s">
        <v>33</v>
      </c>
      <c r="B8" s="226">
        <v>502</v>
      </c>
      <c r="C8" s="226">
        <v>25394</v>
      </c>
      <c r="D8" s="226">
        <v>201</v>
      </c>
      <c r="E8" s="226">
        <v>5087</v>
      </c>
      <c r="F8" s="226">
        <v>249</v>
      </c>
      <c r="G8" s="226">
        <v>15913</v>
      </c>
      <c r="H8" s="226">
        <v>52</v>
      </c>
      <c r="I8" s="226">
        <v>4394</v>
      </c>
      <c r="J8" s="20" t="s">
        <v>16</v>
      </c>
    </row>
    <row r="9" spans="1:10" x14ac:dyDescent="0.3">
      <c r="A9" s="19" t="s">
        <v>24</v>
      </c>
      <c r="B9" s="226">
        <v>92</v>
      </c>
      <c r="C9" s="226">
        <v>3316</v>
      </c>
      <c r="D9" s="226">
        <v>2</v>
      </c>
      <c r="E9" s="226">
        <v>111</v>
      </c>
      <c r="F9" s="226">
        <v>90</v>
      </c>
      <c r="G9" s="226">
        <v>3205</v>
      </c>
      <c r="H9" s="226">
        <v>0</v>
      </c>
      <c r="I9" s="226">
        <v>0</v>
      </c>
      <c r="J9" s="20" t="s">
        <v>59</v>
      </c>
    </row>
    <row r="10" spans="1:10" x14ac:dyDescent="0.3">
      <c r="A10" s="19" t="s">
        <v>25</v>
      </c>
      <c r="B10" s="226">
        <v>92</v>
      </c>
      <c r="C10" s="226">
        <v>7605</v>
      </c>
      <c r="D10" s="226">
        <v>14</v>
      </c>
      <c r="E10" s="226">
        <v>146</v>
      </c>
      <c r="F10" s="226">
        <v>57</v>
      </c>
      <c r="G10" s="226">
        <v>5516</v>
      </c>
      <c r="H10" s="226">
        <v>21</v>
      </c>
      <c r="I10" s="226">
        <v>1943</v>
      </c>
      <c r="J10" s="20" t="s">
        <v>31</v>
      </c>
    </row>
    <row r="11" spans="1:10" x14ac:dyDescent="0.3">
      <c r="A11" s="19" t="s">
        <v>26</v>
      </c>
      <c r="B11" s="226">
        <v>25</v>
      </c>
      <c r="C11" s="226">
        <v>522</v>
      </c>
      <c r="D11" s="226">
        <v>10</v>
      </c>
      <c r="E11" s="226">
        <v>226</v>
      </c>
      <c r="F11" s="226">
        <v>8</v>
      </c>
      <c r="G11" s="226">
        <v>262</v>
      </c>
      <c r="H11" s="226">
        <v>7</v>
      </c>
      <c r="I11" s="226">
        <v>34</v>
      </c>
      <c r="J11" s="20" t="s">
        <v>60</v>
      </c>
    </row>
    <row r="12" spans="1:10" x14ac:dyDescent="0.3">
      <c r="A12" s="19" t="s">
        <v>27</v>
      </c>
      <c r="B12" s="226">
        <v>95</v>
      </c>
      <c r="C12" s="226">
        <v>4954</v>
      </c>
      <c r="D12" s="226">
        <v>5</v>
      </c>
      <c r="E12" s="226">
        <v>1058</v>
      </c>
      <c r="F12" s="226">
        <v>66</v>
      </c>
      <c r="G12" s="226">
        <v>1479</v>
      </c>
      <c r="H12" s="226">
        <v>24</v>
      </c>
      <c r="I12" s="226">
        <v>2417</v>
      </c>
      <c r="J12" s="20" t="s">
        <v>61</v>
      </c>
    </row>
    <row r="13" spans="1:10" x14ac:dyDescent="0.3">
      <c r="A13" s="19" t="s">
        <v>28</v>
      </c>
      <c r="B13" s="226">
        <v>77</v>
      </c>
      <c r="C13" s="226">
        <v>3367</v>
      </c>
      <c r="D13" s="226">
        <v>59</v>
      </c>
      <c r="E13" s="226">
        <v>2823</v>
      </c>
      <c r="F13" s="226">
        <v>18</v>
      </c>
      <c r="G13" s="226">
        <v>544</v>
      </c>
      <c r="H13" s="226">
        <v>0</v>
      </c>
      <c r="I13" s="226">
        <v>0</v>
      </c>
      <c r="J13" s="20" t="s">
        <v>62</v>
      </c>
    </row>
    <row r="14" spans="1:10" x14ac:dyDescent="0.3">
      <c r="A14" s="19" t="s">
        <v>29</v>
      </c>
      <c r="B14" s="226">
        <v>113</v>
      </c>
      <c r="C14" s="226">
        <v>726</v>
      </c>
      <c r="D14" s="226">
        <v>111</v>
      </c>
      <c r="E14" s="226">
        <v>723</v>
      </c>
      <c r="F14" s="226">
        <v>2</v>
      </c>
      <c r="G14" s="226">
        <v>3</v>
      </c>
      <c r="H14" s="226">
        <v>0</v>
      </c>
      <c r="I14" s="226">
        <v>0</v>
      </c>
      <c r="J14" s="20" t="s">
        <v>32</v>
      </c>
    </row>
    <row r="15" spans="1:10" x14ac:dyDescent="0.3">
      <c r="A15" s="19" t="s">
        <v>30</v>
      </c>
      <c r="B15" s="226">
        <v>8</v>
      </c>
      <c r="C15" s="226">
        <v>4904</v>
      </c>
      <c r="D15" s="226">
        <v>0</v>
      </c>
      <c r="E15" s="226">
        <v>0</v>
      </c>
      <c r="F15" s="226">
        <v>8</v>
      </c>
      <c r="G15" s="226">
        <v>4904</v>
      </c>
      <c r="H15" s="226">
        <v>0</v>
      </c>
      <c r="I15" s="226">
        <v>0</v>
      </c>
      <c r="J15" s="20" t="s">
        <v>63</v>
      </c>
    </row>
    <row r="16" spans="1:10" ht="8.25" customHeight="1" x14ac:dyDescent="0.3">
      <c r="A16" s="10"/>
      <c r="B16" s="226"/>
      <c r="C16" s="226"/>
      <c r="D16" s="226"/>
      <c r="E16" s="226"/>
      <c r="F16" s="226"/>
      <c r="G16" s="226"/>
      <c r="H16" s="226"/>
      <c r="I16" s="226"/>
      <c r="J16" s="20"/>
    </row>
    <row r="17" spans="1:10" x14ac:dyDescent="0.3">
      <c r="A17" s="10" t="s">
        <v>34</v>
      </c>
      <c r="B17" s="227">
        <v>59</v>
      </c>
      <c r="C17" s="227">
        <v>13612</v>
      </c>
      <c r="D17" s="227">
        <v>0</v>
      </c>
      <c r="E17" s="227">
        <v>0</v>
      </c>
      <c r="F17" s="227">
        <v>30</v>
      </c>
      <c r="G17" s="227">
        <v>9643</v>
      </c>
      <c r="H17" s="227">
        <v>29</v>
      </c>
      <c r="I17" s="227">
        <v>3969</v>
      </c>
      <c r="J17" s="20" t="s">
        <v>20</v>
      </c>
    </row>
    <row r="18" spans="1:10" x14ac:dyDescent="0.3">
      <c r="A18" s="19" t="s">
        <v>24</v>
      </c>
      <c r="B18" s="227">
        <v>1</v>
      </c>
      <c r="C18" s="227">
        <v>752</v>
      </c>
      <c r="D18" s="227">
        <v>0</v>
      </c>
      <c r="E18" s="227">
        <v>0</v>
      </c>
      <c r="F18" s="227">
        <v>1</v>
      </c>
      <c r="G18" s="227">
        <v>752</v>
      </c>
      <c r="H18" s="227">
        <v>0</v>
      </c>
      <c r="I18" s="227">
        <v>0</v>
      </c>
      <c r="J18" s="20" t="s">
        <v>59</v>
      </c>
    </row>
    <row r="19" spans="1:10" x14ac:dyDescent="0.3">
      <c r="A19" s="19" t="s">
        <v>25</v>
      </c>
      <c r="B19" s="227">
        <v>31</v>
      </c>
      <c r="C19" s="227">
        <v>5613</v>
      </c>
      <c r="D19" s="227">
        <v>0</v>
      </c>
      <c r="E19" s="227">
        <v>0</v>
      </c>
      <c r="F19" s="227">
        <v>21</v>
      </c>
      <c r="G19" s="227">
        <v>3987</v>
      </c>
      <c r="H19" s="227">
        <v>10</v>
      </c>
      <c r="I19" s="227">
        <v>1626</v>
      </c>
      <c r="J19" s="20" t="s">
        <v>31</v>
      </c>
    </row>
    <row r="20" spans="1:10" x14ac:dyDescent="0.3">
      <c r="A20" s="19" t="s">
        <v>26</v>
      </c>
      <c r="B20" s="227">
        <v>0</v>
      </c>
      <c r="C20" s="227">
        <v>0</v>
      </c>
      <c r="D20" s="227">
        <v>0</v>
      </c>
      <c r="E20" s="227">
        <v>0</v>
      </c>
      <c r="F20" s="227">
        <v>0</v>
      </c>
      <c r="G20" s="227">
        <v>0</v>
      </c>
      <c r="H20" s="227">
        <v>0</v>
      </c>
      <c r="I20" s="227">
        <v>0</v>
      </c>
      <c r="J20" s="20" t="s">
        <v>60</v>
      </c>
    </row>
    <row r="21" spans="1:10" x14ac:dyDescent="0.3">
      <c r="A21" s="19" t="s">
        <v>27</v>
      </c>
      <c r="B21" s="227">
        <v>19</v>
      </c>
      <c r="C21" s="227">
        <v>2343</v>
      </c>
      <c r="D21" s="227">
        <v>0</v>
      </c>
      <c r="E21" s="227">
        <v>0</v>
      </c>
      <c r="F21" s="227">
        <v>0</v>
      </c>
      <c r="G21" s="227">
        <v>0</v>
      </c>
      <c r="H21" s="227">
        <v>19</v>
      </c>
      <c r="I21" s="227">
        <v>2343</v>
      </c>
      <c r="J21" s="20" t="s">
        <v>61</v>
      </c>
    </row>
    <row r="22" spans="1:10" x14ac:dyDescent="0.3">
      <c r="A22" s="19" t="s">
        <v>28</v>
      </c>
      <c r="B22" s="227">
        <v>0</v>
      </c>
      <c r="C22" s="227">
        <v>0</v>
      </c>
      <c r="D22" s="227">
        <v>0</v>
      </c>
      <c r="E22" s="227">
        <v>0</v>
      </c>
      <c r="F22" s="227">
        <v>0</v>
      </c>
      <c r="G22" s="227">
        <v>0</v>
      </c>
      <c r="H22" s="227">
        <v>0</v>
      </c>
      <c r="I22" s="227">
        <v>0</v>
      </c>
      <c r="J22" s="20" t="s">
        <v>62</v>
      </c>
    </row>
    <row r="23" spans="1:10" x14ac:dyDescent="0.3">
      <c r="A23" s="19" t="s">
        <v>29</v>
      </c>
      <c r="B23" s="227">
        <v>0</v>
      </c>
      <c r="C23" s="227">
        <v>0</v>
      </c>
      <c r="D23" s="227">
        <v>0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0" t="s">
        <v>32</v>
      </c>
    </row>
    <row r="24" spans="1:10" x14ac:dyDescent="0.3">
      <c r="A24" s="19" t="s">
        <v>30</v>
      </c>
      <c r="B24" s="227">
        <v>8</v>
      </c>
      <c r="C24" s="227">
        <v>4904</v>
      </c>
      <c r="D24" s="227">
        <v>0</v>
      </c>
      <c r="E24" s="227">
        <v>0</v>
      </c>
      <c r="F24" s="227">
        <v>8</v>
      </c>
      <c r="G24" s="227">
        <v>4904</v>
      </c>
      <c r="H24" s="227">
        <v>0</v>
      </c>
      <c r="I24" s="227">
        <v>0</v>
      </c>
      <c r="J24" s="20" t="s">
        <v>63</v>
      </c>
    </row>
    <row r="25" spans="1:10" x14ac:dyDescent="0.3">
      <c r="A25" s="10"/>
      <c r="B25" s="227"/>
      <c r="C25" s="227"/>
      <c r="D25" s="227"/>
      <c r="E25" s="227"/>
      <c r="F25" s="227"/>
      <c r="G25" s="227"/>
      <c r="H25" s="227"/>
      <c r="I25" s="227"/>
      <c r="J25" s="20"/>
    </row>
    <row r="26" spans="1:10" x14ac:dyDescent="0.3">
      <c r="A26" s="10" t="s">
        <v>35</v>
      </c>
      <c r="B26" s="227">
        <v>127</v>
      </c>
      <c r="C26" s="227">
        <v>1609</v>
      </c>
      <c r="D26" s="227">
        <v>113</v>
      </c>
      <c r="E26" s="227">
        <v>834</v>
      </c>
      <c r="F26" s="227">
        <v>14</v>
      </c>
      <c r="G26" s="227">
        <v>775</v>
      </c>
      <c r="H26" s="227">
        <v>0</v>
      </c>
      <c r="I26" s="227">
        <v>0</v>
      </c>
      <c r="J26" s="20" t="s">
        <v>21</v>
      </c>
    </row>
    <row r="27" spans="1:10" x14ac:dyDescent="0.3">
      <c r="A27" s="19" t="s">
        <v>24</v>
      </c>
      <c r="B27" s="227">
        <v>2</v>
      </c>
      <c r="C27" s="227">
        <v>111</v>
      </c>
      <c r="D27" s="227">
        <v>2</v>
      </c>
      <c r="E27" s="227">
        <v>111</v>
      </c>
      <c r="F27" s="227">
        <v>0</v>
      </c>
      <c r="G27" s="227">
        <v>0</v>
      </c>
      <c r="H27" s="227">
        <v>0</v>
      </c>
      <c r="I27" s="227">
        <v>0</v>
      </c>
      <c r="J27" s="20" t="s">
        <v>59</v>
      </c>
    </row>
    <row r="28" spans="1:10" x14ac:dyDescent="0.3">
      <c r="A28" s="19" t="s">
        <v>25</v>
      </c>
      <c r="B28" s="227">
        <v>7</v>
      </c>
      <c r="C28" s="227">
        <v>387</v>
      </c>
      <c r="D28" s="227">
        <v>0</v>
      </c>
      <c r="E28" s="227">
        <v>0</v>
      </c>
      <c r="F28" s="227">
        <v>7</v>
      </c>
      <c r="G28" s="227">
        <v>387</v>
      </c>
      <c r="H28" s="227">
        <v>0</v>
      </c>
      <c r="I28" s="227">
        <v>0</v>
      </c>
      <c r="J28" s="20" t="s">
        <v>31</v>
      </c>
    </row>
    <row r="29" spans="1:10" x14ac:dyDescent="0.3">
      <c r="A29" s="19" t="s">
        <v>26</v>
      </c>
      <c r="B29" s="227">
        <v>0</v>
      </c>
      <c r="C29" s="227">
        <v>0</v>
      </c>
      <c r="D29" s="227">
        <v>0</v>
      </c>
      <c r="E29" s="227">
        <v>0</v>
      </c>
      <c r="F29" s="227">
        <v>0</v>
      </c>
      <c r="G29" s="227">
        <v>0</v>
      </c>
      <c r="H29" s="227">
        <v>0</v>
      </c>
      <c r="I29" s="227">
        <v>0</v>
      </c>
      <c r="J29" s="20" t="s">
        <v>60</v>
      </c>
    </row>
    <row r="30" spans="1:10" x14ac:dyDescent="0.3">
      <c r="A30" s="19" t="s">
        <v>27</v>
      </c>
      <c r="B30" s="227">
        <v>0</v>
      </c>
      <c r="C30" s="227">
        <v>0</v>
      </c>
      <c r="D30" s="227">
        <v>0</v>
      </c>
      <c r="E30" s="227">
        <v>0</v>
      </c>
      <c r="F30" s="227">
        <v>0</v>
      </c>
      <c r="G30" s="227">
        <v>0</v>
      </c>
      <c r="H30" s="227">
        <v>0</v>
      </c>
      <c r="I30" s="227">
        <v>0</v>
      </c>
      <c r="J30" s="20" t="s">
        <v>61</v>
      </c>
    </row>
    <row r="31" spans="1:10" x14ac:dyDescent="0.3">
      <c r="A31" s="19" t="s">
        <v>28</v>
      </c>
      <c r="B31" s="227">
        <v>7</v>
      </c>
      <c r="C31" s="227">
        <v>388</v>
      </c>
      <c r="D31" s="227">
        <v>0</v>
      </c>
      <c r="E31" s="227">
        <v>0</v>
      </c>
      <c r="F31" s="227">
        <v>7</v>
      </c>
      <c r="G31" s="227">
        <v>388</v>
      </c>
      <c r="H31" s="227">
        <v>0</v>
      </c>
      <c r="I31" s="227">
        <v>0</v>
      </c>
      <c r="J31" s="20" t="s">
        <v>62</v>
      </c>
    </row>
    <row r="32" spans="1:10" x14ac:dyDescent="0.3">
      <c r="A32" s="19" t="s">
        <v>29</v>
      </c>
      <c r="B32" s="227">
        <v>111</v>
      </c>
      <c r="C32" s="227">
        <v>723</v>
      </c>
      <c r="D32" s="227">
        <v>111</v>
      </c>
      <c r="E32" s="227">
        <v>723</v>
      </c>
      <c r="F32" s="227">
        <v>0</v>
      </c>
      <c r="G32" s="227">
        <v>0</v>
      </c>
      <c r="H32" s="227">
        <v>0</v>
      </c>
      <c r="I32" s="227">
        <v>0</v>
      </c>
      <c r="J32" s="20" t="s">
        <v>32</v>
      </c>
    </row>
    <row r="33" spans="1:10" x14ac:dyDescent="0.3">
      <c r="A33" s="19" t="s">
        <v>30</v>
      </c>
      <c r="B33" s="227">
        <v>0</v>
      </c>
      <c r="C33" s="227">
        <v>0</v>
      </c>
      <c r="D33" s="227">
        <v>0</v>
      </c>
      <c r="E33" s="227">
        <v>0</v>
      </c>
      <c r="F33" s="227">
        <v>0</v>
      </c>
      <c r="G33" s="227">
        <v>0</v>
      </c>
      <c r="H33" s="227">
        <v>0</v>
      </c>
      <c r="I33" s="227">
        <v>0</v>
      </c>
      <c r="J33" s="20" t="s">
        <v>63</v>
      </c>
    </row>
    <row r="34" spans="1:10" ht="8.25" customHeight="1" x14ac:dyDescent="0.3">
      <c r="A34" s="19"/>
      <c r="B34" s="227"/>
      <c r="C34" s="227"/>
      <c r="D34" s="227"/>
      <c r="E34" s="227"/>
      <c r="F34" s="227"/>
      <c r="G34" s="227"/>
      <c r="H34" s="227"/>
      <c r="I34" s="227"/>
      <c r="J34" s="20"/>
    </row>
    <row r="35" spans="1:10" x14ac:dyDescent="0.3">
      <c r="A35" s="10" t="s">
        <v>36</v>
      </c>
      <c r="B35" s="227">
        <v>316</v>
      </c>
      <c r="C35" s="227">
        <v>10173</v>
      </c>
      <c r="D35" s="227">
        <v>88</v>
      </c>
      <c r="E35" s="227">
        <v>4253</v>
      </c>
      <c r="F35" s="227">
        <v>205</v>
      </c>
      <c r="G35" s="227">
        <v>5495</v>
      </c>
      <c r="H35" s="227">
        <v>23</v>
      </c>
      <c r="I35" s="227">
        <v>425</v>
      </c>
      <c r="J35" s="20" t="s">
        <v>22</v>
      </c>
    </row>
    <row r="36" spans="1:10" x14ac:dyDescent="0.3">
      <c r="A36" s="19" t="s">
        <v>24</v>
      </c>
      <c r="B36" s="227">
        <v>89</v>
      </c>
      <c r="C36" s="227">
        <v>2453</v>
      </c>
      <c r="D36" s="227">
        <v>0</v>
      </c>
      <c r="E36" s="227">
        <v>0</v>
      </c>
      <c r="F36" s="227">
        <v>89</v>
      </c>
      <c r="G36" s="227">
        <v>2453</v>
      </c>
      <c r="H36" s="227">
        <v>0</v>
      </c>
      <c r="I36" s="227">
        <v>0</v>
      </c>
      <c r="J36" s="20" t="s">
        <v>59</v>
      </c>
    </row>
    <row r="37" spans="1:10" x14ac:dyDescent="0.3">
      <c r="A37" s="19" t="s">
        <v>25</v>
      </c>
      <c r="B37" s="227">
        <v>54</v>
      </c>
      <c r="C37" s="227">
        <v>1605</v>
      </c>
      <c r="D37" s="227">
        <v>14</v>
      </c>
      <c r="E37" s="227">
        <v>146</v>
      </c>
      <c r="F37" s="227">
        <v>29</v>
      </c>
      <c r="G37" s="227">
        <v>1142</v>
      </c>
      <c r="H37" s="227">
        <v>11</v>
      </c>
      <c r="I37" s="227">
        <v>317</v>
      </c>
      <c r="J37" s="20" t="s">
        <v>31</v>
      </c>
    </row>
    <row r="38" spans="1:10" x14ac:dyDescent="0.3">
      <c r="A38" s="19" t="s">
        <v>26</v>
      </c>
      <c r="B38" s="227">
        <v>25</v>
      </c>
      <c r="C38" s="227">
        <v>522</v>
      </c>
      <c r="D38" s="227">
        <v>10</v>
      </c>
      <c r="E38" s="227">
        <v>226</v>
      </c>
      <c r="F38" s="227">
        <v>8</v>
      </c>
      <c r="G38" s="227">
        <v>262</v>
      </c>
      <c r="H38" s="227">
        <v>7</v>
      </c>
      <c r="I38" s="227">
        <v>34</v>
      </c>
      <c r="J38" s="20" t="s">
        <v>60</v>
      </c>
    </row>
    <row r="39" spans="1:10" x14ac:dyDescent="0.3">
      <c r="A39" s="19" t="s">
        <v>27</v>
      </c>
      <c r="B39" s="227">
        <v>76</v>
      </c>
      <c r="C39" s="227">
        <v>2611</v>
      </c>
      <c r="D39" s="227">
        <v>5</v>
      </c>
      <c r="E39" s="227">
        <v>1058</v>
      </c>
      <c r="F39" s="227">
        <v>66</v>
      </c>
      <c r="G39" s="227">
        <v>1479</v>
      </c>
      <c r="H39" s="227">
        <v>5</v>
      </c>
      <c r="I39" s="227">
        <v>74</v>
      </c>
      <c r="J39" s="20" t="s">
        <v>61</v>
      </c>
    </row>
    <row r="40" spans="1:10" x14ac:dyDescent="0.3">
      <c r="A40" s="19" t="s">
        <v>28</v>
      </c>
      <c r="B40" s="227">
        <v>70</v>
      </c>
      <c r="C40" s="227">
        <v>2979</v>
      </c>
      <c r="D40" s="227">
        <v>59</v>
      </c>
      <c r="E40" s="227">
        <v>2823</v>
      </c>
      <c r="F40" s="227">
        <v>11</v>
      </c>
      <c r="G40" s="227">
        <v>156</v>
      </c>
      <c r="H40" s="227">
        <v>0</v>
      </c>
      <c r="I40" s="227">
        <v>0</v>
      </c>
      <c r="J40" s="20" t="s">
        <v>62</v>
      </c>
    </row>
    <row r="41" spans="1:10" x14ac:dyDescent="0.3">
      <c r="A41" s="19" t="s">
        <v>29</v>
      </c>
      <c r="B41" s="227">
        <v>2</v>
      </c>
      <c r="C41" s="227">
        <v>3</v>
      </c>
      <c r="D41" s="227">
        <v>0</v>
      </c>
      <c r="E41" s="227">
        <v>0</v>
      </c>
      <c r="F41" s="227">
        <v>2</v>
      </c>
      <c r="G41" s="227">
        <v>3</v>
      </c>
      <c r="H41" s="227">
        <v>0</v>
      </c>
      <c r="I41" s="227">
        <v>0</v>
      </c>
      <c r="J41" s="20" t="s">
        <v>32</v>
      </c>
    </row>
    <row r="42" spans="1:10" x14ac:dyDescent="0.3">
      <c r="A42" s="19" t="s">
        <v>30</v>
      </c>
      <c r="B42" s="227">
        <v>0</v>
      </c>
      <c r="C42" s="227">
        <v>0</v>
      </c>
      <c r="D42" s="227">
        <v>0</v>
      </c>
      <c r="E42" s="227">
        <v>0</v>
      </c>
      <c r="F42" s="227">
        <v>0</v>
      </c>
      <c r="G42" s="227">
        <v>0</v>
      </c>
      <c r="H42" s="227">
        <v>0</v>
      </c>
      <c r="I42" s="227">
        <v>0</v>
      </c>
      <c r="J42" s="20" t="s">
        <v>63</v>
      </c>
    </row>
    <row r="43" spans="1:10" ht="9.75" customHeight="1" x14ac:dyDescent="0.3">
      <c r="A43" s="10"/>
      <c r="B43" s="228"/>
      <c r="C43" s="228"/>
      <c r="D43" s="228"/>
      <c r="E43" s="228"/>
      <c r="F43" s="228"/>
      <c r="G43" s="228"/>
      <c r="H43" s="228"/>
      <c r="I43" s="229"/>
      <c r="J43" s="20"/>
    </row>
    <row r="44" spans="1:10" x14ac:dyDescent="0.3">
      <c r="A44" s="10" t="s">
        <v>37</v>
      </c>
      <c r="B44" s="227">
        <v>0</v>
      </c>
      <c r="C44" s="227">
        <v>0</v>
      </c>
      <c r="D44" s="227">
        <v>0</v>
      </c>
      <c r="E44" s="227">
        <v>0</v>
      </c>
      <c r="F44" s="227">
        <v>0</v>
      </c>
      <c r="G44" s="227">
        <v>0</v>
      </c>
      <c r="H44" s="227">
        <v>0</v>
      </c>
      <c r="I44" s="227">
        <v>0</v>
      </c>
      <c r="J44" s="20" t="s">
        <v>23</v>
      </c>
    </row>
    <row r="45" spans="1:10" x14ac:dyDescent="0.3">
      <c r="A45" s="19" t="s">
        <v>24</v>
      </c>
      <c r="B45" s="227">
        <v>0</v>
      </c>
      <c r="C45" s="227">
        <v>0</v>
      </c>
      <c r="D45" s="227">
        <v>0</v>
      </c>
      <c r="E45" s="227">
        <v>0</v>
      </c>
      <c r="F45" s="227">
        <v>0</v>
      </c>
      <c r="G45" s="227">
        <v>0</v>
      </c>
      <c r="H45" s="227">
        <v>0</v>
      </c>
      <c r="I45" s="227">
        <v>0</v>
      </c>
      <c r="J45" s="20" t="s">
        <v>59</v>
      </c>
    </row>
    <row r="46" spans="1:10" x14ac:dyDescent="0.3">
      <c r="A46" s="19" t="s">
        <v>25</v>
      </c>
      <c r="B46" s="227">
        <v>0</v>
      </c>
      <c r="C46" s="227">
        <v>0</v>
      </c>
      <c r="D46" s="227">
        <v>0</v>
      </c>
      <c r="E46" s="227">
        <v>0</v>
      </c>
      <c r="F46" s="227">
        <v>0</v>
      </c>
      <c r="G46" s="227">
        <v>0</v>
      </c>
      <c r="H46" s="227">
        <v>0</v>
      </c>
      <c r="I46" s="227">
        <v>0</v>
      </c>
      <c r="J46" s="20" t="s">
        <v>31</v>
      </c>
    </row>
    <row r="47" spans="1:10" x14ac:dyDescent="0.3">
      <c r="A47" s="19" t="s">
        <v>26</v>
      </c>
      <c r="B47" s="227">
        <v>0</v>
      </c>
      <c r="C47" s="227">
        <v>0</v>
      </c>
      <c r="D47" s="227">
        <v>0</v>
      </c>
      <c r="E47" s="227">
        <v>0</v>
      </c>
      <c r="F47" s="227">
        <v>0</v>
      </c>
      <c r="G47" s="227">
        <v>0</v>
      </c>
      <c r="H47" s="227">
        <v>0</v>
      </c>
      <c r="I47" s="227">
        <v>0</v>
      </c>
      <c r="J47" s="20" t="s">
        <v>60</v>
      </c>
    </row>
    <row r="48" spans="1:10" x14ac:dyDescent="0.3">
      <c r="A48" s="19" t="s">
        <v>27</v>
      </c>
      <c r="B48" s="227">
        <v>0</v>
      </c>
      <c r="C48" s="227">
        <v>0</v>
      </c>
      <c r="D48" s="227">
        <v>0</v>
      </c>
      <c r="E48" s="227">
        <v>0</v>
      </c>
      <c r="F48" s="227">
        <v>0</v>
      </c>
      <c r="G48" s="227">
        <v>0</v>
      </c>
      <c r="H48" s="227">
        <v>0</v>
      </c>
      <c r="I48" s="227">
        <v>0</v>
      </c>
      <c r="J48" s="20" t="s">
        <v>61</v>
      </c>
    </row>
    <row r="49" spans="1:10" x14ac:dyDescent="0.3">
      <c r="A49" s="19" t="s">
        <v>28</v>
      </c>
      <c r="B49" s="227">
        <v>0</v>
      </c>
      <c r="C49" s="227">
        <v>0</v>
      </c>
      <c r="D49" s="227">
        <v>0</v>
      </c>
      <c r="E49" s="227">
        <v>0</v>
      </c>
      <c r="F49" s="227">
        <v>0</v>
      </c>
      <c r="G49" s="227">
        <v>0</v>
      </c>
      <c r="H49" s="227">
        <v>0</v>
      </c>
      <c r="I49" s="227">
        <v>0</v>
      </c>
      <c r="J49" s="20" t="s">
        <v>62</v>
      </c>
    </row>
    <row r="50" spans="1:10" x14ac:dyDescent="0.3">
      <c r="A50" s="19" t="s">
        <v>29</v>
      </c>
      <c r="B50" s="227">
        <v>0</v>
      </c>
      <c r="C50" s="227">
        <v>0</v>
      </c>
      <c r="D50" s="227">
        <v>0</v>
      </c>
      <c r="E50" s="227">
        <v>0</v>
      </c>
      <c r="F50" s="227">
        <v>0</v>
      </c>
      <c r="G50" s="227">
        <v>0</v>
      </c>
      <c r="H50" s="227">
        <v>0</v>
      </c>
      <c r="I50" s="227">
        <v>0</v>
      </c>
      <c r="J50" s="20" t="s">
        <v>32</v>
      </c>
    </row>
    <row r="51" spans="1:10" x14ac:dyDescent="0.3">
      <c r="A51" s="19" t="s">
        <v>30</v>
      </c>
      <c r="B51" s="227">
        <v>0</v>
      </c>
      <c r="C51" s="227">
        <v>0</v>
      </c>
      <c r="D51" s="227">
        <v>0</v>
      </c>
      <c r="E51" s="227">
        <v>0</v>
      </c>
      <c r="F51" s="227">
        <v>0</v>
      </c>
      <c r="G51" s="227">
        <v>0</v>
      </c>
      <c r="H51" s="227">
        <v>0</v>
      </c>
      <c r="I51" s="227">
        <v>0</v>
      </c>
      <c r="J51" s="20" t="s">
        <v>63</v>
      </c>
    </row>
  </sheetData>
  <mergeCells count="6">
    <mergeCell ref="A3:J3"/>
    <mergeCell ref="J5:J6"/>
    <mergeCell ref="A5:A6"/>
    <mergeCell ref="D5:E5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Tab_1</vt:lpstr>
      <vt:lpstr>Tab_2</vt:lpstr>
      <vt:lpstr>Tab_3</vt:lpstr>
      <vt:lpstr>Tab_4</vt:lpstr>
      <vt:lpstr>Tab_5</vt:lpstr>
      <vt:lpstr>Tab_6</vt:lpstr>
      <vt:lpstr>Tab_7</vt:lpstr>
      <vt:lpstr>Tab_8</vt:lpstr>
      <vt:lpstr>Tab_9</vt:lpstr>
      <vt:lpstr>Tab_10</vt:lpstr>
      <vt:lpstr>Tab_1!Print_Area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2019-11-15T08:32:20Z</cp:lastPrinted>
  <dcterms:created xsi:type="dcterms:W3CDTF">2011-11-12T13:27:28Z</dcterms:created>
  <dcterms:modified xsi:type="dcterms:W3CDTF">2022-10-28T11:45:29Z</dcterms:modified>
</cp:coreProperties>
</file>