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brazovanje\Visoko obrazovanje\Upisani studenti\"/>
    </mc:Choice>
  </mc:AlternateContent>
  <bookViews>
    <workbookView xWindow="0" yWindow="0" windowWidth="19425" windowHeight="11025" tabRatio="803"/>
  </bookViews>
  <sheets>
    <sheet name="UpisaniStudenti2022-2023_Tab1" sheetId="1" r:id="rId1"/>
    <sheet name="UpisaniStudenti2022-2023_Tab2" sheetId="5" r:id="rId2"/>
    <sheet name="UpisaniStudenti2022-2023_Tab3" sheetId="2" r:id="rId3"/>
    <sheet name="UpisaniStudenti2022-2023_Tab4" sheetId="4" r:id="rId4"/>
  </sheets>
  <definedNames>
    <definedName name="OLE_LINK1" localSheetId="0">'UpisaniStudenti2022-2023_Tab1'!$A$79</definedName>
    <definedName name="_xlnm.Print_Area" localSheetId="3">'UpisaniStudenti2022-2023_Tab4'!$A$1:$M$30</definedName>
    <definedName name="_xlnm.Print_Titles" localSheetId="0">'UpisaniStudenti2022-2023_Tab1'!$5:$12</definedName>
    <definedName name="_xlnm.Print_Titles" localSheetId="3">'UpisaniStudenti2022-2023_Tab4'!$1:$6</definedName>
  </definedNames>
  <calcPr calcId="162913"/>
</workbook>
</file>

<file path=xl/calcChain.xml><?xml version="1.0" encoding="utf-8"?>
<calcChain xmlns="http://schemas.openxmlformats.org/spreadsheetml/2006/main">
  <c r="G9" i="2" l="1"/>
  <c r="F9" i="2"/>
  <c r="E9" i="2"/>
  <c r="D9" i="2"/>
  <c r="C9" i="2"/>
  <c r="B9" i="2"/>
</calcChain>
</file>

<file path=xl/sharedStrings.xml><?xml version="1.0" encoding="utf-8"?>
<sst xmlns="http://schemas.openxmlformats.org/spreadsheetml/2006/main" count="381" uniqueCount="102">
  <si>
    <t>свега</t>
  </si>
  <si>
    <t>мушки</t>
  </si>
  <si>
    <t>женски</t>
  </si>
  <si>
    <t>I</t>
  </si>
  <si>
    <t>II</t>
  </si>
  <si>
    <t>III</t>
  </si>
  <si>
    <t>IV</t>
  </si>
  <si>
    <t>V</t>
  </si>
  <si>
    <t>VI</t>
  </si>
  <si>
    <t>all</t>
  </si>
  <si>
    <t>male</t>
  </si>
  <si>
    <t>female</t>
  </si>
  <si>
    <t>УКУПНО</t>
  </si>
  <si>
    <t>TOTAL</t>
  </si>
  <si>
    <t>Укупно</t>
  </si>
  <si>
    <t>Total</t>
  </si>
  <si>
    <t>УНИВЕРЗИТЕТИ</t>
  </si>
  <si>
    <t>UNIVERSITIES</t>
  </si>
  <si>
    <t>Факултети</t>
  </si>
  <si>
    <t>Faculties</t>
  </si>
  <si>
    <t>Академије</t>
  </si>
  <si>
    <t>Academies</t>
  </si>
  <si>
    <t>Универзитет Бања Лука</t>
  </si>
  <si>
    <t>University of Banja Luka</t>
  </si>
  <si>
    <t>Слобомир П Универзитет</t>
  </si>
  <si>
    <t>Slobomir P University</t>
  </si>
  <si>
    <t>Универзитет Синергија</t>
  </si>
  <si>
    <t>University Sinergija</t>
  </si>
  <si>
    <t>Паневропски универзитет Апеирон</t>
  </si>
  <si>
    <t xml:space="preserve">Pan-European University Apeiron </t>
  </si>
  <si>
    <t>Универзитет за пословне студије</t>
  </si>
  <si>
    <t>University of Business Studies</t>
  </si>
  <si>
    <t>Универзитет за пословни инжењеринг и менаџмент</t>
  </si>
  <si>
    <t>University of Business Engineering and Management</t>
  </si>
  <si>
    <t xml:space="preserve">Independent university of Banja Luka </t>
  </si>
  <si>
    <t xml:space="preserve">редовни </t>
  </si>
  <si>
    <t>Високе школе</t>
  </si>
  <si>
    <t>Schools of higher education</t>
  </si>
  <si>
    <t>Универзитет Источно Сарајево</t>
  </si>
  <si>
    <t>Pan-European University Apeiron</t>
  </si>
  <si>
    <t>Независни универзитет Бања Лука</t>
  </si>
  <si>
    <t>Independent University Banja Luka</t>
  </si>
  <si>
    <t>ванредни</t>
  </si>
  <si>
    <t>Независни  универзитет Бања Лука</t>
  </si>
  <si>
    <t>University of Istočno Sarajevo</t>
  </si>
  <si>
    <t>ВИСОКЕ ШКОЛЕ</t>
  </si>
  <si>
    <t>SCHOOLS OF HIGHER EDUCATION</t>
  </si>
  <si>
    <t>full-time</t>
  </si>
  <si>
    <t>part-time</t>
  </si>
  <si>
    <t>University "Bijeljina"</t>
  </si>
  <si>
    <t>Универзитет "Бијељина"</t>
  </si>
  <si>
    <r>
      <t>Студенти/</t>
    </r>
    <r>
      <rPr>
        <i/>
        <sz val="8"/>
        <color theme="1"/>
        <rFont val="Arial Narrow"/>
        <family val="2"/>
      </rPr>
      <t>Students</t>
    </r>
  </si>
  <si>
    <r>
      <t xml:space="preserve">укупно </t>
    </r>
    <r>
      <rPr>
        <i/>
        <sz val="8"/>
        <color theme="1"/>
        <rFont val="Arial Narrow"/>
        <family val="2"/>
      </rPr>
      <t>total</t>
    </r>
  </si>
  <si>
    <r>
      <t xml:space="preserve">   </t>
    </r>
    <r>
      <rPr>
        <i/>
        <sz val="7"/>
        <color theme="1"/>
        <rFont val="Arial Narrow"/>
        <family val="2"/>
      </rPr>
      <t>Included are all public and private higher education institutions as well as institutions that have dislocated units in other municipalities</t>
    </r>
  </si>
  <si>
    <r>
      <t xml:space="preserve">студенти уписани на све године студија                    </t>
    </r>
    <r>
      <rPr>
        <i/>
        <sz val="8"/>
        <color theme="1"/>
        <rFont val="Arial Narrow"/>
        <family val="2"/>
      </rPr>
      <t xml:space="preserve">  
students enrolled in all years of study</t>
    </r>
  </si>
  <si>
    <r>
      <t xml:space="preserve">Укупно уписани           </t>
    </r>
    <r>
      <rPr>
        <i/>
        <sz val="8"/>
        <color theme="1"/>
        <rFont val="Arial Narrow"/>
        <family val="2"/>
      </rPr>
      <t>Total enrolment</t>
    </r>
  </si>
  <si>
    <t xml:space="preserve">The Law on Higher Education (Official Gazette of Republika Srpska. No.67/20) does not refer to theological faculties, theological schools of higher education and theological academies, nor to the Higher School of Internal Affairs. These higher education institutions and schools of higher education may be in composition of universities, which is regulated by a specific contract. Academic issues of these higher education institutions and schools of higher education are under the jurisdiction of the University Senate. 
Тhe Higher School of Internal Affairs since 2017/2018was transformed in Faculty of Security Science, organizational unit of the University of Banja Luka. Since the academic year 2013/2014, the Orthodox Theological Faculty “St. Vasilije Ostroški” in Foča is shown as an organizational unit of the University of Istočno Sarajevo. The Orthodox Theological Faculty became a member of the University of Istočno Sarajevo pursuant to a special contract. 
</t>
  </si>
  <si>
    <t>2022/2023</t>
  </si>
  <si>
    <t xml:space="preserve">   STUDENT ENROLMENT IN THE ACADEMIC YEAR 2022/2023</t>
  </si>
  <si>
    <r>
      <t>Theological faculties</t>
    </r>
    <r>
      <rPr>
        <i/>
        <vertAlign val="superscript"/>
        <sz val="8"/>
        <color theme="1"/>
        <rFont val="Arial Narrow"/>
        <family val="2"/>
      </rPr>
      <t>1)</t>
    </r>
  </si>
  <si>
    <r>
      <t>Универзитет Источно Сарајево</t>
    </r>
    <r>
      <rPr>
        <vertAlign val="superscript"/>
        <sz val="8"/>
        <color theme="1"/>
        <rFont val="Arial Narrow"/>
        <family val="2"/>
      </rPr>
      <t>2)</t>
    </r>
  </si>
  <si>
    <r>
      <t xml:space="preserve">University of Istočno Sarajevo </t>
    </r>
    <r>
      <rPr>
        <i/>
        <vertAlign val="superscript"/>
        <sz val="8"/>
        <color theme="1"/>
        <rFont val="Arial Narrow"/>
        <family val="2"/>
      </rPr>
      <t>2)</t>
    </r>
  </si>
  <si>
    <r>
      <t xml:space="preserve">Theological faculties </t>
    </r>
    <r>
      <rPr>
        <i/>
        <vertAlign val="superscript"/>
        <sz val="8"/>
        <color theme="1"/>
        <rFont val="Arial Narrow"/>
        <family val="2"/>
        <charset val="238"/>
      </rPr>
      <t>1)</t>
    </r>
  </si>
  <si>
    <r>
      <t xml:space="preserve">Теолошки факултети </t>
    </r>
    <r>
      <rPr>
        <vertAlign val="superscript"/>
        <sz val="8"/>
        <color theme="1"/>
        <rFont val="Arial Narrow"/>
        <family val="2"/>
        <charset val="238"/>
      </rPr>
      <t>1)</t>
    </r>
  </si>
  <si>
    <r>
      <rPr>
        <vertAlign val="superscript"/>
        <sz val="7"/>
        <color theme="1"/>
        <rFont val="Arial Narrow"/>
        <family val="2"/>
        <charset val="238"/>
      </rPr>
      <t>1)</t>
    </r>
    <r>
      <rPr>
        <sz val="7"/>
        <color theme="1"/>
        <rFont val="Arial Narrow"/>
        <family val="2"/>
      </rPr>
      <t xml:space="preserve"> Закон о високом образовању (Службени гласник Републике Српске, бр. 67/20) не односи се на теолошке факултете, високе теолошке школе и теолошке академије и Високу школу унутрашњих послова. Наведене високошколске установе и високе школе могу бити у саставу универзитета, што се регулише посебним уговором. За академска питања тих високошколскох установа и високих школа надлежан је сенат универзитета.
Висока школа унутрашњих послова од школске 2017/2018. године трансформисана је у Факултет безбједносних наука, организациону јединицу Универзитета у Бањој Луци. Од школске 2013/2014. године Православни богословски факултет  „Св. Василије Острошки“ у Фочи приказан је као организациона јединица Универзитета у Источном Сарајеву. Православни богословски факултет постао је чланица Универзитет у Источном Сарајеву у складу са посебним уговором.</t>
    </r>
  </si>
  <si>
    <r>
      <t>2)</t>
    </r>
    <r>
      <rPr>
        <sz val="7"/>
        <color theme="1"/>
        <rFont val="Arial Narrow"/>
        <family val="2"/>
      </rPr>
      <t xml:space="preserve"> Без података за Економски факултет у Дистрикту Брчко/</t>
    </r>
    <r>
      <rPr>
        <i/>
        <sz val="7"/>
        <color theme="1"/>
        <rFont val="Arial Narrow"/>
        <family val="2"/>
      </rPr>
      <t>Excluding data on the Faculty of Economics in Brčko District</t>
    </r>
  </si>
  <si>
    <r>
      <t>3)</t>
    </r>
    <r>
      <rPr>
        <sz val="7"/>
        <color theme="1"/>
        <rFont val="Arial Narrow"/>
        <family val="2"/>
      </rPr>
      <t xml:space="preserve"> Обухваћене су све јавне и приватне високошколске установе, као и установе које имају дислоцирана одјељења у другим општинама</t>
    </r>
  </si>
  <si>
    <r>
      <t xml:space="preserve">Теолошки факултети </t>
    </r>
    <r>
      <rPr>
        <vertAlign val="superscript"/>
        <sz val="8"/>
        <color theme="1"/>
        <rFont val="Arial Narrow"/>
        <family val="2"/>
      </rPr>
      <t>1)</t>
    </r>
  </si>
  <si>
    <r>
      <t>Теолошки факултети</t>
    </r>
    <r>
      <rPr>
        <vertAlign val="superscript"/>
        <sz val="8"/>
        <color theme="1"/>
        <rFont val="Arial Narrow"/>
        <family val="2"/>
      </rPr>
      <t xml:space="preserve"> 1)</t>
    </r>
  </si>
  <si>
    <t xml:space="preserve">Редовни </t>
  </si>
  <si>
    <t xml:space="preserve">Ванредни </t>
  </si>
  <si>
    <t xml:space="preserve">Full-time </t>
  </si>
  <si>
    <t xml:space="preserve">Part-time </t>
  </si>
  <si>
    <t xml:space="preserve">   ENROLLED STUDENTS BY HIGHER EDUCATION INSTITUTION, ACADEMIC YEAR 2022/2023</t>
  </si>
  <si>
    <t xml:space="preserve">   ENROLLED STUDENTS BY TYPE OF HIGHER EDUCATION INSTITUTION, MODE OF STUDYING AND SEX, ACADEMIC YEAR 2022/2023</t>
  </si>
  <si>
    <r>
      <t>Универзитети/</t>
    </r>
    <r>
      <rPr>
        <i/>
        <sz val="8"/>
        <color rgb="FF000000"/>
        <rFont val="Arial Narrow"/>
        <family val="2"/>
      </rPr>
      <t>Universities</t>
    </r>
    <r>
      <rPr>
        <sz val="8"/>
        <color rgb="FF000000"/>
        <rFont val="Arial Narrow"/>
        <family val="2"/>
      </rPr>
      <t xml:space="preserve"> </t>
    </r>
  </si>
  <si>
    <t>број универзитета</t>
  </si>
  <si>
    <t>number of universities</t>
  </si>
  <si>
    <r>
      <t>организационе јединице</t>
    </r>
    <r>
      <rPr>
        <i/>
        <sz val="8"/>
        <color rgb="FF000000"/>
        <rFont val="Arial Narrow"/>
        <family val="2"/>
      </rPr>
      <t xml:space="preserve"> </t>
    </r>
  </si>
  <si>
    <t>organisational units</t>
  </si>
  <si>
    <t>факултети</t>
  </si>
  <si>
    <t>faculties</t>
  </si>
  <si>
    <t>академије</t>
  </si>
  <si>
    <t>academies</t>
  </si>
  <si>
    <t>теолошки факултети</t>
  </si>
  <si>
    <t xml:space="preserve"> theological faculties</t>
  </si>
  <si>
    <r>
      <t>Број установа</t>
    </r>
    <r>
      <rPr>
        <vertAlign val="superscript"/>
        <sz val="8"/>
        <color rgb="FF000000"/>
        <rFont val="Arial Narrow"/>
        <family val="2"/>
      </rPr>
      <t xml:space="preserve">3)                                                        </t>
    </r>
    <r>
      <rPr>
        <i/>
        <sz val="8"/>
        <color rgb="FF000000"/>
        <rFont val="Arial Narrow"/>
        <family val="2"/>
      </rPr>
      <t>Number of Institutions</t>
    </r>
    <r>
      <rPr>
        <i/>
        <vertAlign val="superscript"/>
        <sz val="8"/>
        <color rgb="FF000000"/>
        <rFont val="Arial Narrow"/>
        <family val="2"/>
      </rPr>
      <t>3)</t>
    </r>
  </si>
  <si>
    <r>
      <t xml:space="preserve">по години студија
</t>
    </r>
    <r>
      <rPr>
        <i/>
        <sz val="8"/>
        <color theme="1"/>
        <rFont val="Arial Narrow"/>
        <family val="2"/>
      </rPr>
      <t>by year of study</t>
    </r>
  </si>
  <si>
    <r>
      <t xml:space="preserve">апсолвенти
</t>
    </r>
    <r>
      <rPr>
        <i/>
        <sz val="8"/>
        <color theme="1"/>
        <rFont val="Arial Narrow"/>
        <family val="2"/>
      </rPr>
      <t>candidates for graduation</t>
    </r>
  </si>
  <si>
    <r>
      <t>18. IV 2023. Број/No.</t>
    </r>
    <r>
      <rPr>
        <b/>
        <sz val="8"/>
        <color indexed="56"/>
        <rFont val="Arial Narrow"/>
        <family val="2"/>
      </rPr>
      <t xml:space="preserve"> </t>
    </r>
    <r>
      <rPr>
        <b/>
        <sz val="10"/>
        <color indexed="56"/>
        <rFont val="Arial Narrow"/>
        <family val="2"/>
      </rPr>
      <t>110/23</t>
    </r>
  </si>
  <si>
    <t>-</t>
  </si>
  <si>
    <r>
      <t xml:space="preserve">Укупно уписани студенти
</t>
    </r>
    <r>
      <rPr>
        <i/>
        <sz val="8"/>
        <color rgb="FF000000"/>
        <rFont val="Arial Narrow"/>
        <family val="2"/>
        <charset val="238"/>
      </rPr>
      <t>Total enrolment</t>
    </r>
  </si>
  <si>
    <r>
      <t xml:space="preserve">Студенти уписани на све године студија
</t>
    </r>
    <r>
      <rPr>
        <i/>
        <sz val="8"/>
        <color rgb="FF000000"/>
        <rFont val="Arial Narrow"/>
        <family val="2"/>
        <charset val="238"/>
      </rPr>
      <t>Students enrolled in all years of study</t>
    </r>
  </si>
  <si>
    <r>
      <t xml:space="preserve">Апсолвенти
</t>
    </r>
    <r>
      <rPr>
        <i/>
        <sz val="8"/>
        <color rgb="FF000000"/>
        <rFont val="Arial Narrow"/>
        <family val="2"/>
        <charset val="238"/>
      </rPr>
      <t>Candidates for graduation</t>
    </r>
  </si>
  <si>
    <r>
      <t xml:space="preserve">Високе школе
</t>
    </r>
    <r>
      <rPr>
        <i/>
        <sz val="8"/>
        <color rgb="FF000000"/>
        <rFont val="Arial Narrow"/>
        <family val="2"/>
        <charset val="238"/>
      </rPr>
      <t>Schools of higher education</t>
    </r>
  </si>
  <si>
    <t xml:space="preserve">1. УПИСАНИ СТУДЕНТИ У АКАДЕМСКОЈ 2022/2023. ГОДИНИ </t>
  </si>
  <si>
    <t>2. БРОЈ УСТАНОВА ВИСОКОГ ОБРАЗОВАЊА У АКАДЕМСКОЈ 2022/2023. ГОДИНИ</t>
  </si>
  <si>
    <t xml:space="preserve">3. УПИСАНИ СТУДЕНТИ ПО ВИСОКОШКОЛСКИМ УСТАНОВАМА У АКАДЕМСКОЈ 2022/2023. ГОДИНИ </t>
  </si>
  <si>
    <t xml:space="preserve">4. УПИСАНИ СТУДЕНТИ ПРЕМА ВРСТИ ВИСОКОШКОЛСКЕ УСТАНОВЕ, НАЧИНУ СТУДИРАЊА И ПОЛУ У АКАДЕМСКОЈ 2022/2023. ГОДИНИ </t>
  </si>
  <si>
    <r>
      <t xml:space="preserve">АКАДЕМСКА ГОДИНА / </t>
    </r>
    <r>
      <rPr>
        <i/>
        <sz val="11"/>
        <color rgb="FF003366"/>
        <rFont val="Arial Narrow"/>
        <family val="2"/>
      </rPr>
      <t>ACADEMIC YEAR</t>
    </r>
  </si>
  <si>
    <r>
      <t xml:space="preserve">Претходни подаци / </t>
    </r>
    <r>
      <rPr>
        <b/>
        <i/>
        <sz val="8"/>
        <color theme="3"/>
        <rFont val="Arial Narrow"/>
        <family val="2"/>
        <charset val="238"/>
      </rPr>
      <t>Preliminary data</t>
    </r>
  </si>
  <si>
    <t xml:space="preserve">    NUMBER OF HIGHER EDUCATION INSTITUTIONS IN THE ACADEMIC YEAR 2022/2023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</si>
</sst>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sz val="10"/>
      <name val="Arial"/>
      <family val="2"/>
    </font>
    <font>
      <b/>
      <sz val="11"/>
      <color theme="1"/>
      <name val="Calibri"/>
      <family val="2"/>
      <scheme val="minor"/>
    </font>
    <font>
      <sz val="8"/>
      <color theme="1"/>
      <name val="Arial Narrow"/>
      <family val="2"/>
    </font>
    <font>
      <i/>
      <sz val="8"/>
      <color theme="1"/>
      <name val="Arial Narrow"/>
      <family val="2"/>
    </font>
    <font>
      <sz val="11"/>
      <color rgb="FF003366"/>
      <name val="Arial Narrow"/>
      <family val="2"/>
    </font>
    <font>
      <sz val="10"/>
      <name val="Arial Narrow"/>
      <family val="2"/>
    </font>
    <font>
      <b/>
      <sz val="16"/>
      <color indexed="56"/>
      <name val="Arial Narrow"/>
      <family val="2"/>
    </font>
    <font>
      <sz val="8"/>
      <color indexed="56"/>
      <name val="Arial Narrow"/>
      <family val="2"/>
    </font>
    <font>
      <b/>
      <sz val="8"/>
      <color indexed="56"/>
      <name val="Arial Narrow"/>
      <family val="2"/>
    </font>
    <font>
      <vertAlign val="superscript"/>
      <sz val="8"/>
      <color theme="1"/>
      <name val="Arial Narrow"/>
      <family val="2"/>
    </font>
    <font>
      <i/>
      <vertAlign val="superscript"/>
      <sz val="8"/>
      <color theme="1"/>
      <name val="Arial Narrow"/>
      <family val="2"/>
    </font>
    <font>
      <sz val="11"/>
      <color theme="1"/>
      <name val="Arial Narrow"/>
      <family val="2"/>
    </font>
    <font>
      <sz val="8"/>
      <name val="Arial Narrow"/>
      <family val="2"/>
    </font>
    <font>
      <sz val="8"/>
      <color rgb="FF000000"/>
      <name val="Arial Narrow"/>
      <family val="2"/>
    </font>
    <font>
      <sz val="7"/>
      <color theme="1"/>
      <name val="Arial Narrow"/>
      <family val="2"/>
    </font>
    <font>
      <i/>
      <sz val="7"/>
      <color theme="1"/>
      <name val="Arial Narrow"/>
      <family val="2"/>
    </font>
    <font>
      <vertAlign val="superscript"/>
      <sz val="7"/>
      <color theme="1"/>
      <name val="Arial Narrow"/>
      <family val="2"/>
    </font>
    <font>
      <i/>
      <sz val="8"/>
      <name val="Arial Narrow"/>
      <family val="2"/>
    </font>
    <font>
      <sz val="10"/>
      <color theme="1"/>
      <name val="Arial Narrow"/>
      <family val="2"/>
    </font>
    <font>
      <i/>
      <sz val="7.5"/>
      <color theme="1"/>
      <name val="Arial Narrow"/>
      <family val="2"/>
    </font>
    <font>
      <i/>
      <sz val="11"/>
      <color rgb="FF003366"/>
      <name val="Arial Narrow"/>
      <family val="2"/>
    </font>
    <font>
      <b/>
      <sz val="8"/>
      <color theme="3"/>
      <name val="Arial Narrow"/>
      <family val="2"/>
    </font>
    <font>
      <b/>
      <sz val="10"/>
      <color indexed="56"/>
      <name val="Arial Narrow"/>
      <family val="2"/>
    </font>
    <font>
      <sz val="7"/>
      <color theme="1"/>
      <name val="Arial Narrow"/>
      <family val="2"/>
      <charset val="238"/>
    </font>
    <font>
      <vertAlign val="superscript"/>
      <sz val="7"/>
      <color theme="1"/>
      <name val="Arial Narrow"/>
      <family val="2"/>
      <charset val="238"/>
    </font>
    <font>
      <vertAlign val="superscript"/>
      <sz val="8"/>
      <color theme="1"/>
      <name val="Arial Narrow"/>
      <family val="2"/>
      <charset val="238"/>
    </font>
    <font>
      <i/>
      <vertAlign val="superscript"/>
      <sz val="8"/>
      <color theme="1"/>
      <name val="Arial Narrow"/>
      <family val="2"/>
      <charset val="238"/>
    </font>
    <font>
      <vertAlign val="superscript"/>
      <sz val="8"/>
      <color rgb="FF000000"/>
      <name val="Arial Narrow"/>
      <family val="2"/>
    </font>
    <font>
      <i/>
      <sz val="8"/>
      <color rgb="FF000000"/>
      <name val="Arial Narrow"/>
      <family val="2"/>
    </font>
    <font>
      <i/>
      <vertAlign val="superscript"/>
      <sz val="8"/>
      <color rgb="FF000000"/>
      <name val="Arial Narrow"/>
      <family val="2"/>
    </font>
    <font>
      <i/>
      <sz val="8"/>
      <color rgb="FF000000"/>
      <name val="Arial Narrow"/>
      <family val="2"/>
      <charset val="238"/>
    </font>
    <font>
      <b/>
      <i/>
      <sz val="8"/>
      <color theme="3"/>
      <name val="Arial Narrow"/>
      <family val="2"/>
      <charset val="238"/>
    </font>
  </fonts>
  <fills count="4">
    <fill>
      <patternFill patternType="none"/>
    </fill>
    <fill>
      <patternFill patternType="gray125"/>
    </fill>
    <fill>
      <patternFill patternType="solid">
        <fgColor theme="8" tint="0.39994506668294322"/>
        <bgColor indexed="64"/>
      </patternFill>
    </fill>
    <fill>
      <patternFill patternType="solid">
        <fgColor theme="0" tint="-4.9989318521683403E-2"/>
        <bgColor indexed="64"/>
      </patternFill>
    </fill>
  </fills>
  <borders count="14">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 fillId="2" borderId="0" applyFont="0" applyAlignment="0"/>
  </cellStyleXfs>
  <cellXfs count="151">
    <xf numFmtId="0" fontId="0" fillId="0" borderId="0" xfId="0"/>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horizontal="right"/>
    </xf>
    <xf numFmtId="0" fontId="6" fillId="0" borderId="0" xfId="0" applyFont="1" applyBorder="1" applyAlignment="1">
      <alignment horizontal="right" vertical="center"/>
    </xf>
    <xf numFmtId="0" fontId="7" fillId="0" borderId="0" xfId="0" applyFont="1" applyAlignment="1">
      <alignment horizontal="right" vertical="center"/>
    </xf>
    <xf numFmtId="0" fontId="8" fillId="0" borderId="0" xfId="0" applyFont="1" applyFill="1" applyAlignment="1">
      <alignment horizontal="right" vertical="center"/>
    </xf>
    <xf numFmtId="0" fontId="4" fillId="0" borderId="0" xfId="0" applyFont="1" applyBorder="1" applyAlignment="1">
      <alignment horizontal="center" vertical="center" wrapText="1"/>
    </xf>
    <xf numFmtId="0" fontId="4" fillId="3" borderId="11" xfId="0" applyFont="1" applyFill="1" applyBorder="1" applyAlignment="1">
      <alignment horizontal="center" vertical="center"/>
    </xf>
    <xf numFmtId="0" fontId="3" fillId="0" borderId="1" xfId="0" applyFont="1" applyBorder="1" applyAlignment="1">
      <alignment vertical="center"/>
    </xf>
    <xf numFmtId="0" fontId="12" fillId="0" borderId="0" xfId="0" applyFont="1" applyBorder="1" applyAlignment="1">
      <alignment vertical="center"/>
    </xf>
    <xf numFmtId="0" fontId="19" fillId="0" borderId="0" xfId="0" applyFont="1" applyBorder="1" applyAlignment="1">
      <alignment vertical="center"/>
    </xf>
    <xf numFmtId="0" fontId="3"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12" fillId="3" borderId="3" xfId="0" applyFont="1" applyFill="1" applyBorder="1" applyAlignment="1">
      <alignment vertical="center"/>
    </xf>
    <xf numFmtId="0" fontId="12" fillId="3" borderId="0" xfId="0" applyFont="1" applyFill="1" applyBorder="1" applyAlignment="1">
      <alignment vertical="center"/>
    </xf>
    <xf numFmtId="0" fontId="12" fillId="3" borderId="8" xfId="0" applyFont="1" applyFill="1" applyBorder="1" applyAlignment="1">
      <alignment vertical="center"/>
    </xf>
    <xf numFmtId="0" fontId="4" fillId="3" borderId="11"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center"/>
    </xf>
    <xf numFmtId="0" fontId="20" fillId="0" borderId="0" xfId="0" applyFont="1" applyBorder="1" applyAlignment="1"/>
    <xf numFmtId="0" fontId="20" fillId="0" borderId="0" xfId="0" applyFont="1" applyBorder="1" applyAlignment="1">
      <alignment wrapText="1"/>
    </xf>
    <xf numFmtId="0" fontId="12" fillId="0" borderId="0" xfId="0" applyFont="1" applyBorder="1" applyAlignment="1"/>
    <xf numFmtId="0" fontId="3" fillId="0" borderId="3" xfId="0" applyFont="1" applyFill="1" applyBorder="1" applyAlignment="1">
      <alignment horizontal="center"/>
    </xf>
    <xf numFmtId="0" fontId="3"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3" fillId="0" borderId="0"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13" fillId="0" borderId="0" xfId="0" applyFont="1" applyBorder="1" applyAlignment="1">
      <alignment horizontal="center" vertical="center"/>
    </xf>
    <xf numFmtId="0" fontId="18" fillId="0" borderId="0" xfId="0" applyFont="1" applyBorder="1" applyAlignment="1">
      <alignment horizontal="center" vertical="center"/>
    </xf>
    <xf numFmtId="0" fontId="3" fillId="0" borderId="0" xfId="0" applyFont="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3" borderId="2" xfId="0" applyFont="1" applyFill="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3"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2" xfId="0" applyFont="1" applyFill="1" applyBorder="1" applyAlignment="1">
      <alignment horizontal="center" vertical="center"/>
    </xf>
    <xf numFmtId="0" fontId="14" fillId="3" borderId="4" xfId="0" applyFont="1" applyFill="1" applyBorder="1" applyAlignment="1">
      <alignment horizontal="center" wrapText="1"/>
    </xf>
    <xf numFmtId="0" fontId="14" fillId="0" borderId="0" xfId="0" applyFont="1" applyAlignment="1">
      <alignment horizontal="right" vertical="center" indent="4"/>
    </xf>
    <xf numFmtId="0" fontId="14" fillId="0" borderId="0" xfId="0" applyFont="1" applyAlignment="1">
      <alignment horizontal="right" vertical="center" wrapText="1" indent="4"/>
    </xf>
    <xf numFmtId="0" fontId="14" fillId="0" borderId="0" xfId="0" applyFont="1" applyAlignment="1">
      <alignment horizontal="right" vertical="center" wrapText="1" indent="5"/>
    </xf>
    <xf numFmtId="0" fontId="14" fillId="0" borderId="0" xfId="0" applyFont="1" applyAlignment="1">
      <alignment horizontal="right" vertical="center" wrapText="1" indent="2"/>
    </xf>
    <xf numFmtId="0" fontId="14" fillId="0" borderId="0" xfId="0" applyFont="1" applyAlignment="1">
      <alignment horizontal="right" vertical="center" wrapText="1" indent="3"/>
    </xf>
    <xf numFmtId="0" fontId="14" fillId="0" borderId="0" xfId="0" applyFont="1" applyAlignment="1">
      <alignment horizontal="right" vertical="center" wrapText="1" indent="6"/>
    </xf>
    <xf numFmtId="0" fontId="14" fillId="0" borderId="0" xfId="0" applyFont="1" applyAlignment="1">
      <alignment vertical="center"/>
    </xf>
    <xf numFmtId="0" fontId="29" fillId="0" borderId="0" xfId="0" applyFont="1" applyAlignment="1">
      <alignment vertical="center"/>
    </xf>
    <xf numFmtId="0" fontId="3" fillId="0" borderId="7" xfId="0" applyFont="1" applyBorder="1" applyAlignment="1">
      <alignment horizontal="right" vertical="top" indent="1"/>
    </xf>
    <xf numFmtId="0" fontId="3" fillId="0" borderId="0" xfId="0" applyFont="1" applyBorder="1" applyAlignment="1">
      <alignment horizontal="right" vertical="top" indent="1"/>
    </xf>
    <xf numFmtId="0" fontId="3" fillId="0" borderId="5" xfId="0" applyFont="1" applyBorder="1" applyAlignment="1">
      <alignment horizontal="right" vertical="top" indent="1"/>
    </xf>
    <xf numFmtId="0" fontId="4" fillId="0" borderId="0" xfId="0" applyFont="1" applyBorder="1" applyAlignment="1"/>
    <xf numFmtId="0" fontId="4" fillId="0" borderId="0" xfId="0" applyFont="1" applyBorder="1" applyAlignment="1">
      <alignment vertical="top"/>
    </xf>
    <xf numFmtId="0" fontId="3" fillId="0" borderId="5" xfId="0" applyFont="1" applyBorder="1" applyAlignment="1">
      <alignment vertical="top"/>
    </xf>
    <xf numFmtId="0" fontId="14" fillId="3" borderId="2" xfId="0" applyFont="1" applyFill="1" applyBorder="1" applyAlignment="1">
      <alignment horizontal="center" wrapText="1"/>
    </xf>
    <xf numFmtId="0" fontId="29" fillId="3" borderId="11" xfId="0" applyFont="1" applyFill="1" applyBorder="1" applyAlignment="1">
      <alignment horizontal="center" vertical="top" wrapText="1"/>
    </xf>
    <xf numFmtId="0" fontId="29" fillId="3" borderId="10" xfId="0" applyFont="1" applyFill="1" applyBorder="1" applyAlignment="1">
      <alignment horizontal="center" vertical="top" wrapText="1"/>
    </xf>
    <xf numFmtId="0" fontId="3" fillId="0" borderId="0" xfId="0" applyFont="1" applyFill="1" applyBorder="1" applyAlignment="1">
      <alignment horizontal="right" vertical="top" wrapText="1" indent="1"/>
    </xf>
    <xf numFmtId="0" fontId="3" fillId="0" borderId="5" xfId="0" applyFont="1" applyFill="1" applyBorder="1" applyAlignment="1">
      <alignment horizontal="right" vertical="top" wrapText="1" indent="1"/>
    </xf>
    <xf numFmtId="0" fontId="3" fillId="0" borderId="0" xfId="0" applyFont="1" applyAlignment="1">
      <alignment horizontal="right" vertical="top" indent="1"/>
    </xf>
    <xf numFmtId="0" fontId="4" fillId="0" borderId="0" xfId="0" applyFont="1" applyBorder="1" applyAlignment="1">
      <alignment vertical="top" wrapText="1"/>
    </xf>
    <xf numFmtId="0" fontId="18" fillId="0" borderId="0" xfId="0" applyFont="1" applyBorder="1" applyAlignment="1">
      <alignment vertical="top"/>
    </xf>
    <xf numFmtId="0" fontId="3" fillId="0" borderId="5" xfId="0" applyFont="1" applyBorder="1" applyAlignment="1">
      <alignment vertical="top" wrapText="1"/>
    </xf>
    <xf numFmtId="0" fontId="13" fillId="0" borderId="5" xfId="0" applyFont="1" applyBorder="1" applyAlignment="1">
      <alignment vertical="top" wrapText="1"/>
    </xf>
    <xf numFmtId="0" fontId="3" fillId="0" borderId="0" xfId="0" applyFont="1" applyFill="1" applyAlignment="1">
      <alignment horizontal="right" vertical="top" indent="1"/>
    </xf>
    <xf numFmtId="0" fontId="3" fillId="0" borderId="0" xfId="0" applyFont="1" applyFill="1" applyBorder="1" applyAlignment="1">
      <alignment horizontal="right" vertical="top" indent="1"/>
    </xf>
    <xf numFmtId="0" fontId="3" fillId="0" borderId="5" xfId="0" applyFont="1" applyFill="1" applyBorder="1" applyAlignment="1">
      <alignment horizontal="right" vertical="top" indent="1"/>
    </xf>
    <xf numFmtId="0" fontId="3" fillId="0" borderId="0" xfId="0" applyFont="1" applyBorder="1" applyAlignment="1">
      <alignment vertical="top"/>
    </xf>
    <xf numFmtId="0" fontId="3" fillId="0" borderId="0" xfId="0" applyFont="1" applyFill="1" applyBorder="1" applyAlignment="1">
      <alignment horizontal="left" vertical="top" wrapText="1"/>
    </xf>
    <xf numFmtId="0" fontId="14" fillId="0" borderId="5" xfId="0" applyFont="1" applyFill="1" applyBorder="1" applyAlignment="1">
      <alignment vertical="top"/>
    </xf>
    <xf numFmtId="0" fontId="3" fillId="0" borderId="5" xfId="0" applyFont="1" applyFill="1" applyBorder="1" applyAlignment="1">
      <alignment horizontal="left" vertical="top" wrapText="1"/>
    </xf>
    <xf numFmtId="0" fontId="12" fillId="0" borderId="0" xfId="0" applyFont="1" applyBorder="1" applyAlignment="1">
      <alignment vertical="top"/>
    </xf>
    <xf numFmtId="0" fontId="3" fillId="0" borderId="0" xfId="0" applyNumberFormat="1" applyFont="1" applyFill="1" applyBorder="1" applyAlignment="1">
      <alignment horizontal="left" vertical="top" wrapText="1"/>
    </xf>
    <xf numFmtId="0" fontId="14" fillId="0" borderId="0" xfId="0" applyFont="1" applyAlignment="1">
      <alignment horizontal="right" vertical="center" indent="6"/>
    </xf>
    <xf numFmtId="0" fontId="24"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left" vertical="center" wrapText="1"/>
    </xf>
    <xf numFmtId="0" fontId="3" fillId="0" borderId="5" xfId="0" applyFont="1" applyBorder="1" applyAlignment="1">
      <alignment vertical="top"/>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vertical="center"/>
    </xf>
    <xf numFmtId="0" fontId="3" fillId="3" borderId="1" xfId="0" applyFont="1" applyFill="1" applyBorder="1" applyAlignment="1">
      <alignment vertical="center"/>
    </xf>
    <xf numFmtId="0" fontId="3" fillId="3" borderId="5" xfId="0" applyFont="1" applyFill="1" applyBorder="1" applyAlignment="1">
      <alignment vertical="center"/>
    </xf>
    <xf numFmtId="0" fontId="3" fillId="3" borderId="9" xfId="0" applyFont="1" applyFill="1" applyBorder="1" applyAlignment="1">
      <alignment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3" fillId="0" borderId="0" xfId="0" applyFont="1" applyBorder="1" applyAlignment="1">
      <alignment horizontal="left"/>
    </xf>
    <xf numFmtId="0" fontId="4" fillId="0" borderId="8" xfId="0" applyFont="1" applyBorder="1" applyAlignment="1">
      <alignment horizontal="left" vertical="top"/>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2" xfId="0" applyFont="1" applyFill="1" applyBorder="1" applyAlignment="1">
      <alignment horizontal="center" wrapText="1"/>
    </xf>
    <xf numFmtId="0" fontId="14" fillId="3" borderId="4" xfId="0" applyFont="1" applyFill="1" applyBorder="1" applyAlignment="1">
      <alignment horizontal="center" wrapText="1"/>
    </xf>
    <xf numFmtId="0" fontId="29" fillId="3" borderId="11" xfId="0" applyFont="1" applyFill="1" applyBorder="1" applyAlignment="1">
      <alignment horizontal="center" vertical="top" wrapText="1"/>
    </xf>
    <xf numFmtId="0" fontId="29" fillId="3" borderId="10" xfId="0" applyFont="1" applyFill="1" applyBorder="1" applyAlignment="1">
      <alignment horizontal="center" vertical="top" wrapText="1"/>
    </xf>
    <xf numFmtId="0" fontId="14" fillId="3" borderId="12" xfId="0" applyFont="1" applyFill="1" applyBorder="1" applyAlignment="1">
      <alignment horizontal="center" wrapText="1"/>
    </xf>
    <xf numFmtId="0" fontId="29" fillId="3" borderId="12"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3" fillId="0" borderId="0" xfId="0" applyFont="1" applyAlignment="1">
      <alignment horizontal="left"/>
    </xf>
    <xf numFmtId="0" fontId="4" fillId="3" borderId="0" xfId="0" applyFont="1" applyFill="1" applyBorder="1" applyAlignment="1">
      <alignment horizontal="center" vertical="center"/>
    </xf>
    <xf numFmtId="0" fontId="4" fillId="3" borderId="10"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center"/>
    </xf>
    <xf numFmtId="0" fontId="3" fillId="3" borderId="4" xfId="0" applyFont="1" applyFill="1" applyBorder="1" applyAlignment="1">
      <alignment horizontal="center"/>
    </xf>
    <xf numFmtId="0" fontId="3" fillId="3" borderId="1" xfId="0" applyFont="1" applyFill="1" applyBorder="1" applyAlignment="1">
      <alignment horizontal="center"/>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0" borderId="0" xfId="0" applyNumberFormat="1" applyFont="1" applyBorder="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cellXfs>
  <cellStyles count="3">
    <cellStyle name="Normal" xfId="0" builtinId="0"/>
    <cellStyle name="Normal 2" xfId="1"/>
    <cellStyle name="Style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tabSelected="1" zoomScale="120" zoomScaleNormal="120" workbookViewId="0">
      <selection activeCell="Q15" sqref="Q15"/>
    </sheetView>
  </sheetViews>
  <sheetFormatPr defaultRowHeight="15" customHeight="1" x14ac:dyDescent="0.25"/>
  <cols>
    <col min="1" max="1" width="14.140625" customWidth="1"/>
    <col min="2" max="2" width="7" style="31" customWidth="1"/>
    <col min="3" max="14" width="7.7109375" style="31" customWidth="1"/>
    <col min="15" max="15" width="14.28515625" customWidth="1"/>
  </cols>
  <sheetData>
    <row r="1" spans="1:16" s="1" customFormat="1" ht="15" customHeight="1" x14ac:dyDescent="0.3">
      <c r="F1" s="35"/>
      <c r="G1" s="35"/>
      <c r="H1" s="35"/>
      <c r="I1" s="35"/>
      <c r="J1" s="35"/>
      <c r="K1" s="35"/>
      <c r="L1" s="35"/>
      <c r="M1" s="35"/>
      <c r="N1" s="35"/>
      <c r="O1" s="3" t="s">
        <v>99</v>
      </c>
    </row>
    <row r="2" spans="1:16" s="4" customFormat="1" ht="20.25" x14ac:dyDescent="0.25">
      <c r="A2" s="148" t="s">
        <v>100</v>
      </c>
      <c r="B2" s="148"/>
      <c r="C2" s="148"/>
      <c r="D2" s="148"/>
      <c r="E2" s="148"/>
      <c r="F2" s="29"/>
      <c r="G2" s="29"/>
      <c r="H2" s="29"/>
      <c r="I2" s="29"/>
      <c r="J2" s="29"/>
      <c r="K2" s="29"/>
      <c r="L2" s="29"/>
      <c r="M2" s="29"/>
      <c r="N2" s="29"/>
      <c r="O2" s="5" t="s">
        <v>57</v>
      </c>
    </row>
    <row r="3" spans="1:16" s="4" customFormat="1" ht="12.75" x14ac:dyDescent="0.25">
      <c r="B3" s="29"/>
      <c r="C3" s="29"/>
      <c r="D3" s="29"/>
      <c r="E3" s="30"/>
      <c r="F3" s="29"/>
      <c r="G3" s="29"/>
      <c r="H3" s="29"/>
      <c r="I3" s="29"/>
      <c r="J3" s="29"/>
      <c r="K3" s="29"/>
      <c r="L3" s="29"/>
      <c r="M3" s="29"/>
      <c r="N3" s="29"/>
      <c r="O3" s="6" t="s">
        <v>89</v>
      </c>
    </row>
    <row r="4" spans="1:16" s="4" customFormat="1" ht="12.75" x14ac:dyDescent="0.25">
      <c r="B4" s="29"/>
      <c r="C4" s="29"/>
      <c r="D4" s="29"/>
      <c r="E4" s="30"/>
      <c r="F4" s="29"/>
      <c r="G4" s="29"/>
      <c r="H4" s="29"/>
      <c r="I4" s="29"/>
      <c r="J4" s="29"/>
      <c r="K4" s="29"/>
      <c r="L4" s="29"/>
      <c r="M4" s="29"/>
      <c r="N4" s="29"/>
      <c r="O4" s="6"/>
    </row>
    <row r="5" spans="1:16" s="1" customFormat="1" ht="15" customHeight="1" x14ac:dyDescent="0.25">
      <c r="A5" s="103" t="s">
        <v>95</v>
      </c>
      <c r="B5" s="103"/>
      <c r="C5" s="103"/>
      <c r="D5" s="103"/>
      <c r="E5" s="103"/>
      <c r="F5" s="103"/>
      <c r="G5" s="103"/>
      <c r="H5" s="103"/>
      <c r="I5" s="103"/>
      <c r="J5" s="103"/>
      <c r="K5" s="103"/>
      <c r="L5" s="103"/>
      <c r="M5" s="103"/>
      <c r="N5" s="103"/>
      <c r="O5" s="103"/>
    </row>
    <row r="6" spans="1:16" s="1" customFormat="1" ht="15" customHeight="1" x14ac:dyDescent="0.25">
      <c r="A6" s="104" t="s">
        <v>58</v>
      </c>
      <c r="B6" s="104"/>
      <c r="C6" s="104"/>
      <c r="D6" s="104"/>
      <c r="E6" s="104"/>
      <c r="F6" s="104"/>
      <c r="G6" s="104"/>
      <c r="H6" s="104"/>
      <c r="I6" s="104"/>
      <c r="J6" s="104"/>
      <c r="K6" s="104"/>
      <c r="L6" s="104"/>
      <c r="M6" s="104"/>
      <c r="N6" s="104"/>
      <c r="O6" s="104"/>
    </row>
    <row r="7" spans="1:16" s="1" customFormat="1" ht="27.75" customHeight="1" x14ac:dyDescent="0.25">
      <c r="A7" s="86"/>
      <c r="B7" s="89" t="s">
        <v>51</v>
      </c>
      <c r="C7" s="89"/>
      <c r="D7" s="89"/>
      <c r="E7" s="89"/>
      <c r="F7" s="89"/>
      <c r="G7" s="89"/>
      <c r="H7" s="89"/>
      <c r="I7" s="89"/>
      <c r="J7" s="89"/>
      <c r="K7" s="89"/>
      <c r="L7" s="89"/>
      <c r="M7" s="89"/>
      <c r="N7" s="90"/>
      <c r="O7" s="100"/>
    </row>
    <row r="8" spans="1:16" s="1" customFormat="1" ht="15" customHeight="1" x14ac:dyDescent="0.25">
      <c r="A8" s="87"/>
      <c r="B8" s="105" t="s">
        <v>52</v>
      </c>
      <c r="C8" s="93" t="s">
        <v>54</v>
      </c>
      <c r="D8" s="108"/>
      <c r="E8" s="109"/>
      <c r="F8" s="93" t="s">
        <v>87</v>
      </c>
      <c r="G8" s="89"/>
      <c r="H8" s="89"/>
      <c r="I8" s="89"/>
      <c r="J8" s="89"/>
      <c r="K8" s="90"/>
      <c r="L8" s="93" t="s">
        <v>88</v>
      </c>
      <c r="M8" s="89"/>
      <c r="N8" s="90"/>
      <c r="O8" s="101"/>
      <c r="P8" s="7"/>
    </row>
    <row r="9" spans="1:16" s="1" customFormat="1" ht="15" customHeight="1" x14ac:dyDescent="0.25">
      <c r="A9" s="87"/>
      <c r="B9" s="106"/>
      <c r="C9" s="110"/>
      <c r="D9" s="111"/>
      <c r="E9" s="112"/>
      <c r="F9" s="94"/>
      <c r="G9" s="95"/>
      <c r="H9" s="95"/>
      <c r="I9" s="95"/>
      <c r="J9" s="95"/>
      <c r="K9" s="96"/>
      <c r="L9" s="94"/>
      <c r="M9" s="95"/>
      <c r="N9" s="96"/>
      <c r="O9" s="101"/>
      <c r="P9" s="7"/>
    </row>
    <row r="10" spans="1:16" s="1" customFormat="1" ht="22.5" customHeight="1" x14ac:dyDescent="0.25">
      <c r="A10" s="87"/>
      <c r="B10" s="106"/>
      <c r="C10" s="113"/>
      <c r="D10" s="114"/>
      <c r="E10" s="115"/>
      <c r="F10" s="97"/>
      <c r="G10" s="98"/>
      <c r="H10" s="98"/>
      <c r="I10" s="98"/>
      <c r="J10" s="98"/>
      <c r="K10" s="99"/>
      <c r="L10" s="97"/>
      <c r="M10" s="98"/>
      <c r="N10" s="99"/>
      <c r="O10" s="101"/>
      <c r="P10" s="7"/>
    </row>
    <row r="11" spans="1:16" s="1" customFormat="1" ht="15" customHeight="1" x14ac:dyDescent="0.25">
      <c r="A11" s="87"/>
      <c r="B11" s="106"/>
      <c r="C11" s="39" t="s">
        <v>0</v>
      </c>
      <c r="D11" s="39" t="s">
        <v>1</v>
      </c>
      <c r="E11" s="39" t="s">
        <v>2</v>
      </c>
      <c r="F11" s="116" t="s">
        <v>3</v>
      </c>
      <c r="G11" s="116" t="s">
        <v>4</v>
      </c>
      <c r="H11" s="116" t="s">
        <v>5</v>
      </c>
      <c r="I11" s="116" t="s">
        <v>6</v>
      </c>
      <c r="J11" s="116" t="s">
        <v>7</v>
      </c>
      <c r="K11" s="116" t="s">
        <v>8</v>
      </c>
      <c r="L11" s="39" t="s">
        <v>0</v>
      </c>
      <c r="M11" s="39" t="s">
        <v>1</v>
      </c>
      <c r="N11" s="39" t="s">
        <v>2</v>
      </c>
      <c r="O11" s="101"/>
    </row>
    <row r="12" spans="1:16" s="1" customFormat="1" ht="12" customHeight="1" x14ac:dyDescent="0.25">
      <c r="A12" s="88"/>
      <c r="B12" s="107"/>
      <c r="C12" s="8" t="s">
        <v>9</v>
      </c>
      <c r="D12" s="8" t="s">
        <v>10</v>
      </c>
      <c r="E12" s="8" t="s">
        <v>11</v>
      </c>
      <c r="F12" s="117"/>
      <c r="G12" s="117"/>
      <c r="H12" s="117"/>
      <c r="I12" s="117"/>
      <c r="J12" s="117"/>
      <c r="K12" s="117"/>
      <c r="L12" s="8" t="s">
        <v>9</v>
      </c>
      <c r="M12" s="8" t="s">
        <v>10</v>
      </c>
      <c r="N12" s="8" t="s">
        <v>11</v>
      </c>
      <c r="O12" s="102"/>
    </row>
    <row r="13" spans="1:16" s="1" customFormat="1" ht="6.95" customHeight="1" x14ac:dyDescent="0.25">
      <c r="A13" s="9"/>
      <c r="B13" s="91"/>
      <c r="C13" s="91"/>
      <c r="D13" s="91"/>
      <c r="E13" s="91"/>
      <c r="F13" s="91"/>
      <c r="G13" s="91"/>
      <c r="H13" s="91"/>
      <c r="I13" s="91"/>
      <c r="J13" s="91"/>
      <c r="K13" s="91"/>
      <c r="L13" s="91"/>
      <c r="M13" s="91"/>
      <c r="N13" s="92"/>
      <c r="O13" s="2"/>
    </row>
    <row r="14" spans="1:16" s="1" customFormat="1" ht="15" customHeight="1" x14ac:dyDescent="0.25">
      <c r="A14" s="85"/>
      <c r="B14" s="79" t="s">
        <v>12</v>
      </c>
      <c r="C14" s="80"/>
      <c r="D14" s="80"/>
      <c r="E14" s="80"/>
      <c r="F14" s="80"/>
      <c r="G14" s="80"/>
      <c r="H14" s="80"/>
      <c r="I14" s="80"/>
      <c r="J14" s="80"/>
      <c r="K14" s="80"/>
      <c r="L14" s="80"/>
      <c r="M14" s="80"/>
      <c r="N14" s="81"/>
      <c r="O14" s="2"/>
    </row>
    <row r="15" spans="1:16" s="1" customFormat="1" ht="15" customHeight="1" x14ac:dyDescent="0.25">
      <c r="A15" s="85"/>
      <c r="B15" s="82" t="s">
        <v>13</v>
      </c>
      <c r="C15" s="83"/>
      <c r="D15" s="83"/>
      <c r="E15" s="83"/>
      <c r="F15" s="83"/>
      <c r="G15" s="83"/>
      <c r="H15" s="83"/>
      <c r="I15" s="83"/>
      <c r="J15" s="83"/>
      <c r="K15" s="83"/>
      <c r="L15" s="83"/>
      <c r="M15" s="83"/>
      <c r="N15" s="84"/>
      <c r="O15" s="2"/>
    </row>
    <row r="16" spans="1:16" s="1" customFormat="1" ht="15" customHeight="1" x14ac:dyDescent="0.25">
      <c r="A16" s="54" t="s">
        <v>12</v>
      </c>
      <c r="B16" s="49">
        <v>24026</v>
      </c>
      <c r="C16" s="50">
        <v>19461</v>
      </c>
      <c r="D16" s="50">
        <v>7466</v>
      </c>
      <c r="E16" s="50">
        <v>11995</v>
      </c>
      <c r="F16" s="50">
        <v>6207</v>
      </c>
      <c r="G16" s="50">
        <v>5200</v>
      </c>
      <c r="H16" s="50">
        <v>4410</v>
      </c>
      <c r="I16" s="50">
        <v>3151</v>
      </c>
      <c r="J16" s="50">
        <v>300</v>
      </c>
      <c r="K16" s="50">
        <v>193</v>
      </c>
      <c r="L16" s="50">
        <v>4565</v>
      </c>
      <c r="M16" s="50">
        <v>1738</v>
      </c>
      <c r="N16" s="51">
        <v>2827</v>
      </c>
      <c r="O16" s="53" t="s">
        <v>13</v>
      </c>
    </row>
    <row r="17" spans="1:15" s="1" customFormat="1" ht="15" customHeight="1" x14ac:dyDescent="0.25">
      <c r="A17" s="85"/>
      <c r="B17" s="79" t="s">
        <v>45</v>
      </c>
      <c r="C17" s="80"/>
      <c r="D17" s="80"/>
      <c r="E17" s="80"/>
      <c r="F17" s="80"/>
      <c r="G17" s="80"/>
      <c r="H17" s="80"/>
      <c r="I17" s="80"/>
      <c r="J17" s="80"/>
      <c r="K17" s="80"/>
      <c r="L17" s="80"/>
      <c r="M17" s="80"/>
      <c r="N17" s="81"/>
      <c r="O17" s="52"/>
    </row>
    <row r="18" spans="1:15" s="1" customFormat="1" ht="15" customHeight="1" x14ac:dyDescent="0.25">
      <c r="A18" s="85"/>
      <c r="B18" s="82" t="s">
        <v>46</v>
      </c>
      <c r="C18" s="83"/>
      <c r="D18" s="83"/>
      <c r="E18" s="83"/>
      <c r="F18" s="83"/>
      <c r="G18" s="83"/>
      <c r="H18" s="83"/>
      <c r="I18" s="83"/>
      <c r="J18" s="83"/>
      <c r="K18" s="83"/>
      <c r="L18" s="83"/>
      <c r="M18" s="83"/>
      <c r="N18" s="84"/>
      <c r="O18" s="52"/>
    </row>
    <row r="19" spans="1:15" s="1" customFormat="1" ht="15" customHeight="1" x14ac:dyDescent="0.25">
      <c r="A19" s="54" t="s">
        <v>14</v>
      </c>
      <c r="B19" s="49">
        <v>2883</v>
      </c>
      <c r="C19" s="50">
        <v>2479</v>
      </c>
      <c r="D19" s="50">
        <v>1204</v>
      </c>
      <c r="E19" s="50">
        <v>1275</v>
      </c>
      <c r="F19" s="50">
        <v>770</v>
      </c>
      <c r="G19" s="50">
        <v>598</v>
      </c>
      <c r="H19" s="50">
        <v>572</v>
      </c>
      <c r="I19" s="50">
        <v>539</v>
      </c>
      <c r="J19" s="50" t="s">
        <v>90</v>
      </c>
      <c r="K19" s="50" t="s">
        <v>90</v>
      </c>
      <c r="L19" s="50">
        <v>404</v>
      </c>
      <c r="M19" s="50">
        <v>162</v>
      </c>
      <c r="N19" s="51">
        <v>242</v>
      </c>
      <c r="O19" s="53" t="s">
        <v>15</v>
      </c>
    </row>
    <row r="20" spans="1:15" s="1" customFormat="1" ht="14.25" customHeight="1" x14ac:dyDescent="0.25">
      <c r="A20" s="85"/>
      <c r="B20" s="79" t="s">
        <v>16</v>
      </c>
      <c r="C20" s="80"/>
      <c r="D20" s="80"/>
      <c r="E20" s="80"/>
      <c r="F20" s="80"/>
      <c r="G20" s="80"/>
      <c r="H20" s="80"/>
      <c r="I20" s="80"/>
      <c r="J20" s="80"/>
      <c r="K20" s="80"/>
      <c r="L20" s="80"/>
      <c r="M20" s="80"/>
      <c r="N20" s="81"/>
      <c r="O20" s="2"/>
    </row>
    <row r="21" spans="1:15" s="1" customFormat="1" ht="14.25" customHeight="1" x14ac:dyDescent="0.25">
      <c r="A21" s="85"/>
      <c r="B21" s="82" t="s">
        <v>17</v>
      </c>
      <c r="C21" s="83"/>
      <c r="D21" s="83"/>
      <c r="E21" s="83"/>
      <c r="F21" s="83"/>
      <c r="G21" s="83"/>
      <c r="H21" s="83"/>
      <c r="I21" s="83"/>
      <c r="J21" s="83"/>
      <c r="K21" s="83"/>
      <c r="L21" s="83"/>
      <c r="M21" s="83"/>
      <c r="N21" s="84"/>
      <c r="O21" s="2"/>
    </row>
    <row r="22" spans="1:15" s="1" customFormat="1" ht="14.25" customHeight="1" x14ac:dyDescent="0.25">
      <c r="A22" s="54" t="s">
        <v>14</v>
      </c>
      <c r="B22" s="49">
        <v>21143</v>
      </c>
      <c r="C22" s="50">
        <v>16982</v>
      </c>
      <c r="D22" s="50">
        <v>6262</v>
      </c>
      <c r="E22" s="50">
        <v>10720</v>
      </c>
      <c r="F22" s="50">
        <v>5437</v>
      </c>
      <c r="G22" s="50">
        <v>4602</v>
      </c>
      <c r="H22" s="50">
        <v>3838</v>
      </c>
      <c r="I22" s="50">
        <v>2612</v>
      </c>
      <c r="J22" s="50">
        <v>300</v>
      </c>
      <c r="K22" s="50">
        <v>193</v>
      </c>
      <c r="L22" s="50">
        <v>4161</v>
      </c>
      <c r="M22" s="50">
        <v>1576</v>
      </c>
      <c r="N22" s="51">
        <v>2585</v>
      </c>
      <c r="O22" s="53" t="s">
        <v>15</v>
      </c>
    </row>
    <row r="23" spans="1:15" s="1" customFormat="1" ht="14.25" customHeight="1" x14ac:dyDescent="0.25">
      <c r="A23" s="54" t="s">
        <v>18</v>
      </c>
      <c r="B23" s="49">
        <v>20241</v>
      </c>
      <c r="C23" s="50">
        <v>16286</v>
      </c>
      <c r="D23" s="50">
        <v>5891</v>
      </c>
      <c r="E23" s="50">
        <v>10395</v>
      </c>
      <c r="F23" s="50">
        <v>5207</v>
      </c>
      <c r="G23" s="50">
        <v>4420</v>
      </c>
      <c r="H23" s="50">
        <v>3684</v>
      </c>
      <c r="I23" s="50">
        <v>2482</v>
      </c>
      <c r="J23" s="50">
        <v>300</v>
      </c>
      <c r="K23" s="50">
        <v>193</v>
      </c>
      <c r="L23" s="50">
        <v>3955</v>
      </c>
      <c r="M23" s="50">
        <v>1430</v>
      </c>
      <c r="N23" s="51">
        <v>2525</v>
      </c>
      <c r="O23" s="53" t="s">
        <v>19</v>
      </c>
    </row>
    <row r="24" spans="1:15" s="1" customFormat="1" ht="14.25" customHeight="1" x14ac:dyDescent="0.25">
      <c r="A24" s="54" t="s">
        <v>68</v>
      </c>
      <c r="B24" s="49">
        <v>272</v>
      </c>
      <c r="C24" s="50">
        <v>153</v>
      </c>
      <c r="D24" s="50">
        <v>141</v>
      </c>
      <c r="E24" s="50">
        <v>12</v>
      </c>
      <c r="F24" s="50">
        <v>50</v>
      </c>
      <c r="G24" s="50">
        <v>44</v>
      </c>
      <c r="H24" s="50">
        <v>41</v>
      </c>
      <c r="I24" s="50">
        <v>18</v>
      </c>
      <c r="J24" s="50" t="s">
        <v>90</v>
      </c>
      <c r="K24" s="50" t="s">
        <v>90</v>
      </c>
      <c r="L24" s="50">
        <v>119</v>
      </c>
      <c r="M24" s="50">
        <v>108</v>
      </c>
      <c r="N24" s="51">
        <v>11</v>
      </c>
      <c r="O24" s="53" t="s">
        <v>59</v>
      </c>
    </row>
    <row r="25" spans="1:15" s="1" customFormat="1" ht="14.25" customHeight="1" x14ac:dyDescent="0.25">
      <c r="A25" s="54" t="s">
        <v>20</v>
      </c>
      <c r="B25" s="49">
        <v>630</v>
      </c>
      <c r="C25" s="50">
        <v>543</v>
      </c>
      <c r="D25" s="50">
        <v>230</v>
      </c>
      <c r="E25" s="50">
        <v>313</v>
      </c>
      <c r="F25" s="50">
        <v>180</v>
      </c>
      <c r="G25" s="50">
        <v>138</v>
      </c>
      <c r="H25" s="50">
        <v>113</v>
      </c>
      <c r="I25" s="50">
        <v>112</v>
      </c>
      <c r="J25" s="50" t="s">
        <v>90</v>
      </c>
      <c r="K25" s="50" t="s">
        <v>90</v>
      </c>
      <c r="L25" s="50">
        <v>87</v>
      </c>
      <c r="M25" s="50">
        <v>38</v>
      </c>
      <c r="N25" s="51">
        <v>49</v>
      </c>
      <c r="O25" s="53" t="s">
        <v>21</v>
      </c>
    </row>
    <row r="26" spans="1:15" s="1" customFormat="1" ht="15" customHeight="1" x14ac:dyDescent="0.25">
      <c r="A26" s="78"/>
      <c r="B26" s="79" t="s">
        <v>22</v>
      </c>
      <c r="C26" s="80"/>
      <c r="D26" s="80"/>
      <c r="E26" s="80"/>
      <c r="F26" s="80"/>
      <c r="G26" s="80"/>
      <c r="H26" s="80"/>
      <c r="I26" s="80"/>
      <c r="J26" s="80"/>
      <c r="K26" s="80"/>
      <c r="L26" s="80"/>
      <c r="M26" s="80"/>
      <c r="N26" s="81"/>
      <c r="O26" s="53"/>
    </row>
    <row r="27" spans="1:15" s="1" customFormat="1" ht="15" customHeight="1" x14ac:dyDescent="0.25">
      <c r="A27" s="78"/>
      <c r="B27" s="82" t="s">
        <v>23</v>
      </c>
      <c r="C27" s="83"/>
      <c r="D27" s="83"/>
      <c r="E27" s="83"/>
      <c r="F27" s="83"/>
      <c r="G27" s="83"/>
      <c r="H27" s="83"/>
      <c r="I27" s="83"/>
      <c r="J27" s="83"/>
      <c r="K27" s="83"/>
      <c r="L27" s="83"/>
      <c r="M27" s="83"/>
      <c r="N27" s="84"/>
      <c r="O27" s="53"/>
    </row>
    <row r="28" spans="1:15" s="1" customFormat="1" ht="15" customHeight="1" x14ac:dyDescent="0.25">
      <c r="A28" s="54" t="s">
        <v>14</v>
      </c>
      <c r="B28" s="49">
        <v>9572</v>
      </c>
      <c r="C28" s="50">
        <v>7878</v>
      </c>
      <c r="D28" s="50">
        <v>2667</v>
      </c>
      <c r="E28" s="50">
        <v>5211</v>
      </c>
      <c r="F28" s="50">
        <v>2633</v>
      </c>
      <c r="G28" s="50">
        <v>2368</v>
      </c>
      <c r="H28" s="50">
        <v>1759</v>
      </c>
      <c r="I28" s="50">
        <v>879</v>
      </c>
      <c r="J28" s="50">
        <v>122</v>
      </c>
      <c r="K28" s="50">
        <v>117</v>
      </c>
      <c r="L28" s="50">
        <v>1694</v>
      </c>
      <c r="M28" s="50">
        <v>558</v>
      </c>
      <c r="N28" s="51">
        <v>1136</v>
      </c>
      <c r="O28" s="53" t="s">
        <v>15</v>
      </c>
    </row>
    <row r="29" spans="1:15" s="1" customFormat="1" ht="15" customHeight="1" x14ac:dyDescent="0.25">
      <c r="A29" s="54" t="s">
        <v>18</v>
      </c>
      <c r="B29" s="49">
        <v>9195</v>
      </c>
      <c r="C29" s="50">
        <v>7552</v>
      </c>
      <c r="D29" s="50">
        <v>2541</v>
      </c>
      <c r="E29" s="50">
        <v>5011</v>
      </c>
      <c r="F29" s="50">
        <v>2530</v>
      </c>
      <c r="G29" s="50">
        <v>2274</v>
      </c>
      <c r="H29" s="50">
        <v>1689</v>
      </c>
      <c r="I29" s="50">
        <v>820</v>
      </c>
      <c r="J29" s="50">
        <v>122</v>
      </c>
      <c r="K29" s="50">
        <v>117</v>
      </c>
      <c r="L29" s="50">
        <v>1643</v>
      </c>
      <c r="M29" s="50">
        <v>537</v>
      </c>
      <c r="N29" s="51">
        <v>1106</v>
      </c>
      <c r="O29" s="53" t="s">
        <v>19</v>
      </c>
    </row>
    <row r="30" spans="1:15" s="1" customFormat="1" ht="15" customHeight="1" x14ac:dyDescent="0.25">
      <c r="A30" s="54" t="s">
        <v>20</v>
      </c>
      <c r="B30" s="49">
        <v>377</v>
      </c>
      <c r="C30" s="50">
        <v>326</v>
      </c>
      <c r="D30" s="50">
        <v>126</v>
      </c>
      <c r="E30" s="50">
        <v>200</v>
      </c>
      <c r="F30" s="50">
        <v>103</v>
      </c>
      <c r="G30" s="50">
        <v>94</v>
      </c>
      <c r="H30" s="50">
        <v>70</v>
      </c>
      <c r="I30" s="50">
        <v>59</v>
      </c>
      <c r="J30" s="50" t="s">
        <v>90</v>
      </c>
      <c r="K30" s="50" t="s">
        <v>90</v>
      </c>
      <c r="L30" s="50">
        <v>51</v>
      </c>
      <c r="M30" s="50">
        <v>21</v>
      </c>
      <c r="N30" s="51">
        <v>30</v>
      </c>
      <c r="O30" s="53" t="s">
        <v>21</v>
      </c>
    </row>
    <row r="31" spans="1:15" s="1" customFormat="1" ht="15" customHeight="1" x14ac:dyDescent="0.25">
      <c r="A31" s="78"/>
      <c r="B31" s="79" t="s">
        <v>60</v>
      </c>
      <c r="C31" s="80"/>
      <c r="D31" s="80"/>
      <c r="E31" s="80"/>
      <c r="F31" s="80"/>
      <c r="G31" s="80"/>
      <c r="H31" s="80"/>
      <c r="I31" s="80"/>
      <c r="J31" s="80"/>
      <c r="K31" s="80"/>
      <c r="L31" s="80"/>
      <c r="M31" s="80"/>
      <c r="N31" s="81"/>
      <c r="O31" s="53"/>
    </row>
    <row r="32" spans="1:15" s="1" customFormat="1" ht="15" customHeight="1" x14ac:dyDescent="0.25">
      <c r="A32" s="78"/>
      <c r="B32" s="82" t="s">
        <v>61</v>
      </c>
      <c r="C32" s="83"/>
      <c r="D32" s="83"/>
      <c r="E32" s="83"/>
      <c r="F32" s="83"/>
      <c r="G32" s="83"/>
      <c r="H32" s="83"/>
      <c r="I32" s="83"/>
      <c r="J32" s="83"/>
      <c r="K32" s="83"/>
      <c r="L32" s="83"/>
      <c r="M32" s="83"/>
      <c r="N32" s="84"/>
      <c r="O32" s="53"/>
    </row>
    <row r="33" spans="1:15" s="1" customFormat="1" ht="15" customHeight="1" x14ac:dyDescent="0.25">
      <c r="A33" s="54" t="s">
        <v>14</v>
      </c>
      <c r="B33" s="49">
        <v>6198</v>
      </c>
      <c r="C33" s="50">
        <v>4345</v>
      </c>
      <c r="D33" s="50">
        <v>1580</v>
      </c>
      <c r="E33" s="50">
        <v>2765</v>
      </c>
      <c r="F33" s="50">
        <v>1325</v>
      </c>
      <c r="G33" s="50">
        <v>1089</v>
      </c>
      <c r="H33" s="50">
        <v>1089</v>
      </c>
      <c r="I33" s="50">
        <v>685</v>
      </c>
      <c r="J33" s="50">
        <v>81</v>
      </c>
      <c r="K33" s="50">
        <v>76</v>
      </c>
      <c r="L33" s="50">
        <v>1853</v>
      </c>
      <c r="M33" s="50">
        <v>749</v>
      </c>
      <c r="N33" s="51">
        <v>1104</v>
      </c>
      <c r="O33" s="53" t="s">
        <v>15</v>
      </c>
    </row>
    <row r="34" spans="1:15" s="1" customFormat="1" ht="15" customHeight="1" x14ac:dyDescent="0.25">
      <c r="A34" s="54" t="s">
        <v>18</v>
      </c>
      <c r="B34" s="49">
        <v>5746</v>
      </c>
      <c r="C34" s="50">
        <v>4044</v>
      </c>
      <c r="D34" s="50">
        <v>1380</v>
      </c>
      <c r="E34" s="50">
        <v>2664</v>
      </c>
      <c r="F34" s="50">
        <v>1218</v>
      </c>
      <c r="G34" s="50">
        <v>1014</v>
      </c>
      <c r="H34" s="50">
        <v>1021</v>
      </c>
      <c r="I34" s="50">
        <v>634</v>
      </c>
      <c r="J34" s="50">
        <v>81</v>
      </c>
      <c r="K34" s="50">
        <v>76</v>
      </c>
      <c r="L34" s="50">
        <v>1702</v>
      </c>
      <c r="M34" s="50">
        <v>626</v>
      </c>
      <c r="N34" s="51">
        <v>1076</v>
      </c>
      <c r="O34" s="53" t="s">
        <v>19</v>
      </c>
    </row>
    <row r="35" spans="1:15" s="1" customFormat="1" ht="15" customHeight="1" x14ac:dyDescent="0.25">
      <c r="A35" s="54" t="s">
        <v>63</v>
      </c>
      <c r="B35" s="49">
        <v>272</v>
      </c>
      <c r="C35" s="50">
        <v>153</v>
      </c>
      <c r="D35" s="50">
        <v>141</v>
      </c>
      <c r="E35" s="50">
        <v>12</v>
      </c>
      <c r="F35" s="50">
        <v>50</v>
      </c>
      <c r="G35" s="50">
        <v>44</v>
      </c>
      <c r="H35" s="50">
        <v>41</v>
      </c>
      <c r="I35" s="50">
        <v>18</v>
      </c>
      <c r="J35" s="50" t="s">
        <v>90</v>
      </c>
      <c r="K35" s="50" t="s">
        <v>90</v>
      </c>
      <c r="L35" s="50">
        <v>119</v>
      </c>
      <c r="M35" s="50">
        <v>108</v>
      </c>
      <c r="N35" s="51">
        <v>11</v>
      </c>
      <c r="O35" s="53" t="s">
        <v>62</v>
      </c>
    </row>
    <row r="36" spans="1:15" s="1" customFormat="1" ht="15" customHeight="1" x14ac:dyDescent="0.25">
      <c r="A36" s="54" t="s">
        <v>20</v>
      </c>
      <c r="B36" s="49">
        <v>180</v>
      </c>
      <c r="C36" s="50">
        <v>148</v>
      </c>
      <c r="D36" s="50">
        <v>59</v>
      </c>
      <c r="E36" s="50">
        <v>89</v>
      </c>
      <c r="F36" s="50">
        <v>57</v>
      </c>
      <c r="G36" s="50">
        <v>31</v>
      </c>
      <c r="H36" s="50">
        <v>27</v>
      </c>
      <c r="I36" s="50">
        <v>33</v>
      </c>
      <c r="J36" s="50" t="s">
        <v>90</v>
      </c>
      <c r="K36" s="50" t="s">
        <v>90</v>
      </c>
      <c r="L36" s="50">
        <v>32</v>
      </c>
      <c r="M36" s="50">
        <v>15</v>
      </c>
      <c r="N36" s="51">
        <v>17</v>
      </c>
      <c r="O36" s="53" t="s">
        <v>21</v>
      </c>
    </row>
    <row r="37" spans="1:15" s="1" customFormat="1" ht="15" customHeight="1" x14ac:dyDescent="0.25">
      <c r="A37" s="78"/>
      <c r="B37" s="79" t="s">
        <v>24</v>
      </c>
      <c r="C37" s="80"/>
      <c r="D37" s="80"/>
      <c r="E37" s="80"/>
      <c r="F37" s="80"/>
      <c r="G37" s="80"/>
      <c r="H37" s="80"/>
      <c r="I37" s="80"/>
      <c r="J37" s="80"/>
      <c r="K37" s="80"/>
      <c r="L37" s="80"/>
      <c r="M37" s="80"/>
      <c r="N37" s="81"/>
      <c r="O37" s="53"/>
    </row>
    <row r="38" spans="1:15" s="1" customFormat="1" ht="15" customHeight="1" x14ac:dyDescent="0.25">
      <c r="A38" s="78"/>
      <c r="B38" s="82" t="s">
        <v>25</v>
      </c>
      <c r="C38" s="83"/>
      <c r="D38" s="83"/>
      <c r="E38" s="83"/>
      <c r="F38" s="83"/>
      <c r="G38" s="83"/>
      <c r="H38" s="83"/>
      <c r="I38" s="83"/>
      <c r="J38" s="83"/>
      <c r="K38" s="83"/>
      <c r="L38" s="83"/>
      <c r="M38" s="83"/>
      <c r="N38" s="84"/>
      <c r="O38" s="53"/>
    </row>
    <row r="39" spans="1:15" s="1" customFormat="1" ht="15" customHeight="1" x14ac:dyDescent="0.25">
      <c r="A39" s="54" t="s">
        <v>14</v>
      </c>
      <c r="B39" s="49">
        <v>228</v>
      </c>
      <c r="C39" s="50">
        <v>196</v>
      </c>
      <c r="D39" s="50">
        <v>97</v>
      </c>
      <c r="E39" s="50">
        <v>99</v>
      </c>
      <c r="F39" s="50">
        <v>51</v>
      </c>
      <c r="G39" s="50">
        <v>33</v>
      </c>
      <c r="H39" s="50">
        <v>52</v>
      </c>
      <c r="I39" s="50">
        <v>60</v>
      </c>
      <c r="J39" s="50" t="s">
        <v>90</v>
      </c>
      <c r="K39" s="50" t="s">
        <v>90</v>
      </c>
      <c r="L39" s="50">
        <v>32</v>
      </c>
      <c r="M39" s="50">
        <v>15</v>
      </c>
      <c r="N39" s="51">
        <v>17</v>
      </c>
      <c r="O39" s="53" t="s">
        <v>15</v>
      </c>
    </row>
    <row r="40" spans="1:15" s="1" customFormat="1" ht="15" customHeight="1" x14ac:dyDescent="0.25">
      <c r="A40" s="54" t="s">
        <v>18</v>
      </c>
      <c r="B40" s="49">
        <v>155</v>
      </c>
      <c r="C40" s="50">
        <v>127</v>
      </c>
      <c r="D40" s="50">
        <v>52</v>
      </c>
      <c r="E40" s="50">
        <v>75</v>
      </c>
      <c r="F40" s="50">
        <v>31</v>
      </c>
      <c r="G40" s="50">
        <v>20</v>
      </c>
      <c r="H40" s="50">
        <v>36</v>
      </c>
      <c r="I40" s="50">
        <v>40</v>
      </c>
      <c r="J40" s="50" t="s">
        <v>90</v>
      </c>
      <c r="K40" s="50" t="s">
        <v>90</v>
      </c>
      <c r="L40" s="50">
        <v>28</v>
      </c>
      <c r="M40" s="50">
        <v>13</v>
      </c>
      <c r="N40" s="51">
        <v>15</v>
      </c>
      <c r="O40" s="53" t="s">
        <v>19</v>
      </c>
    </row>
    <row r="41" spans="1:15" s="1" customFormat="1" ht="15" customHeight="1" x14ac:dyDescent="0.25">
      <c r="A41" s="54" t="s">
        <v>20</v>
      </c>
      <c r="B41" s="49">
        <v>73</v>
      </c>
      <c r="C41" s="50">
        <v>69</v>
      </c>
      <c r="D41" s="50">
        <v>45</v>
      </c>
      <c r="E41" s="50">
        <v>24</v>
      </c>
      <c r="F41" s="50">
        <v>20</v>
      </c>
      <c r="G41" s="50">
        <v>13</v>
      </c>
      <c r="H41" s="50">
        <v>16</v>
      </c>
      <c r="I41" s="50">
        <v>20</v>
      </c>
      <c r="J41" s="50" t="s">
        <v>90</v>
      </c>
      <c r="K41" s="50" t="s">
        <v>90</v>
      </c>
      <c r="L41" s="50">
        <v>4</v>
      </c>
      <c r="M41" s="50">
        <v>2</v>
      </c>
      <c r="N41" s="51">
        <v>2</v>
      </c>
      <c r="O41" s="53" t="s">
        <v>21</v>
      </c>
    </row>
    <row r="42" spans="1:15" s="1" customFormat="1" ht="15" customHeight="1" x14ac:dyDescent="0.25">
      <c r="A42" s="78"/>
      <c r="B42" s="79" t="s">
        <v>26</v>
      </c>
      <c r="C42" s="80"/>
      <c r="D42" s="80"/>
      <c r="E42" s="80"/>
      <c r="F42" s="80"/>
      <c r="G42" s="80"/>
      <c r="H42" s="80"/>
      <c r="I42" s="80"/>
      <c r="J42" s="80"/>
      <c r="K42" s="80"/>
      <c r="L42" s="80"/>
      <c r="M42" s="80"/>
      <c r="N42" s="81"/>
      <c r="O42" s="53"/>
    </row>
    <row r="43" spans="1:15" s="1" customFormat="1" ht="15" customHeight="1" x14ac:dyDescent="0.25">
      <c r="A43" s="78"/>
      <c r="B43" s="82" t="s">
        <v>27</v>
      </c>
      <c r="C43" s="83"/>
      <c r="D43" s="83"/>
      <c r="E43" s="83"/>
      <c r="F43" s="83"/>
      <c r="G43" s="83"/>
      <c r="H43" s="83"/>
      <c r="I43" s="83"/>
      <c r="J43" s="83"/>
      <c r="K43" s="83"/>
      <c r="L43" s="83"/>
      <c r="M43" s="83"/>
      <c r="N43" s="84"/>
      <c r="O43" s="53"/>
    </row>
    <row r="44" spans="1:15" s="1" customFormat="1" ht="15" customHeight="1" x14ac:dyDescent="0.25">
      <c r="A44" s="54" t="s">
        <v>14</v>
      </c>
      <c r="B44" s="49">
        <v>526</v>
      </c>
      <c r="C44" s="50">
        <v>503</v>
      </c>
      <c r="D44" s="50">
        <v>259</v>
      </c>
      <c r="E44" s="50">
        <v>244</v>
      </c>
      <c r="F44" s="50">
        <v>149</v>
      </c>
      <c r="G44" s="50">
        <v>126</v>
      </c>
      <c r="H44" s="50">
        <v>95</v>
      </c>
      <c r="I44" s="50">
        <v>133</v>
      </c>
      <c r="J44" s="50" t="s">
        <v>90</v>
      </c>
      <c r="K44" s="50" t="s">
        <v>90</v>
      </c>
      <c r="L44" s="50">
        <v>23</v>
      </c>
      <c r="M44" s="50">
        <v>14</v>
      </c>
      <c r="N44" s="51">
        <v>9</v>
      </c>
      <c r="O44" s="53" t="s">
        <v>15</v>
      </c>
    </row>
    <row r="45" spans="1:15" s="1" customFormat="1" ht="15" customHeight="1" x14ac:dyDescent="0.25">
      <c r="A45" s="54" t="s">
        <v>18</v>
      </c>
      <c r="B45" s="49">
        <v>526</v>
      </c>
      <c r="C45" s="50">
        <v>503</v>
      </c>
      <c r="D45" s="50">
        <v>259</v>
      </c>
      <c r="E45" s="50">
        <v>244</v>
      </c>
      <c r="F45" s="50">
        <v>149</v>
      </c>
      <c r="G45" s="50">
        <v>126</v>
      </c>
      <c r="H45" s="50">
        <v>95</v>
      </c>
      <c r="I45" s="50">
        <v>133</v>
      </c>
      <c r="J45" s="50" t="s">
        <v>90</v>
      </c>
      <c r="K45" s="50" t="s">
        <v>90</v>
      </c>
      <c r="L45" s="50">
        <v>23</v>
      </c>
      <c r="M45" s="50">
        <v>14</v>
      </c>
      <c r="N45" s="51">
        <v>9</v>
      </c>
      <c r="O45" s="53" t="s">
        <v>19</v>
      </c>
    </row>
    <row r="46" spans="1:15" s="1" customFormat="1" ht="15" customHeight="1" x14ac:dyDescent="0.25">
      <c r="A46" s="54" t="s">
        <v>20</v>
      </c>
      <c r="B46" s="49" t="s">
        <v>90</v>
      </c>
      <c r="C46" s="50" t="s">
        <v>90</v>
      </c>
      <c r="D46" s="50" t="s">
        <v>90</v>
      </c>
      <c r="E46" s="50" t="s">
        <v>90</v>
      </c>
      <c r="F46" s="50" t="s">
        <v>90</v>
      </c>
      <c r="G46" s="50" t="s">
        <v>90</v>
      </c>
      <c r="H46" s="50" t="s">
        <v>90</v>
      </c>
      <c r="I46" s="50" t="s">
        <v>90</v>
      </c>
      <c r="J46" s="50" t="s">
        <v>90</v>
      </c>
      <c r="K46" s="50" t="s">
        <v>90</v>
      </c>
      <c r="L46" s="50" t="s">
        <v>90</v>
      </c>
      <c r="M46" s="50" t="s">
        <v>90</v>
      </c>
      <c r="N46" s="51" t="s">
        <v>90</v>
      </c>
      <c r="O46" s="53" t="s">
        <v>21</v>
      </c>
    </row>
    <row r="47" spans="1:15" s="1" customFormat="1" ht="15" customHeight="1" x14ac:dyDescent="0.25">
      <c r="A47" s="78"/>
      <c r="B47" s="79" t="s">
        <v>28</v>
      </c>
      <c r="C47" s="80"/>
      <c r="D47" s="80"/>
      <c r="E47" s="80"/>
      <c r="F47" s="80"/>
      <c r="G47" s="80"/>
      <c r="H47" s="80"/>
      <c r="I47" s="80"/>
      <c r="J47" s="80"/>
      <c r="K47" s="80"/>
      <c r="L47" s="80"/>
      <c r="M47" s="80"/>
      <c r="N47" s="81"/>
      <c r="O47" s="53"/>
    </row>
    <row r="48" spans="1:15" s="1" customFormat="1" ht="15" customHeight="1" x14ac:dyDescent="0.25">
      <c r="A48" s="78"/>
      <c r="B48" s="82" t="s">
        <v>29</v>
      </c>
      <c r="C48" s="83"/>
      <c r="D48" s="83"/>
      <c r="E48" s="83"/>
      <c r="F48" s="83"/>
      <c r="G48" s="83"/>
      <c r="H48" s="83"/>
      <c r="I48" s="83"/>
      <c r="J48" s="83"/>
      <c r="K48" s="83"/>
      <c r="L48" s="83"/>
      <c r="M48" s="83"/>
      <c r="N48" s="84"/>
      <c r="O48" s="53"/>
    </row>
    <row r="49" spans="1:15" s="1" customFormat="1" ht="15" customHeight="1" x14ac:dyDescent="0.25">
      <c r="A49" s="54" t="s">
        <v>14</v>
      </c>
      <c r="B49" s="49">
        <v>2019</v>
      </c>
      <c r="C49" s="50">
        <v>1760</v>
      </c>
      <c r="D49" s="50">
        <v>803</v>
      </c>
      <c r="E49" s="50">
        <v>957</v>
      </c>
      <c r="F49" s="50">
        <v>759</v>
      </c>
      <c r="G49" s="50">
        <v>498</v>
      </c>
      <c r="H49" s="50">
        <v>292</v>
      </c>
      <c r="I49" s="50">
        <v>211</v>
      </c>
      <c r="J49" s="50" t="s">
        <v>90</v>
      </c>
      <c r="K49" s="50" t="s">
        <v>90</v>
      </c>
      <c r="L49" s="50">
        <v>259</v>
      </c>
      <c r="M49" s="50">
        <v>107</v>
      </c>
      <c r="N49" s="51">
        <v>152</v>
      </c>
      <c r="O49" s="53" t="s">
        <v>15</v>
      </c>
    </row>
    <row r="50" spans="1:15" s="1" customFormat="1" ht="15" customHeight="1" x14ac:dyDescent="0.25">
      <c r="A50" s="54" t="s">
        <v>18</v>
      </c>
      <c r="B50" s="49">
        <v>2019</v>
      </c>
      <c r="C50" s="50">
        <v>1760</v>
      </c>
      <c r="D50" s="50">
        <v>803</v>
      </c>
      <c r="E50" s="50">
        <v>957</v>
      </c>
      <c r="F50" s="50">
        <v>759</v>
      </c>
      <c r="G50" s="50">
        <v>498</v>
      </c>
      <c r="H50" s="50">
        <v>292</v>
      </c>
      <c r="I50" s="50">
        <v>211</v>
      </c>
      <c r="J50" s="50" t="s">
        <v>90</v>
      </c>
      <c r="K50" s="50" t="s">
        <v>90</v>
      </c>
      <c r="L50" s="50">
        <v>259</v>
      </c>
      <c r="M50" s="50">
        <v>107</v>
      </c>
      <c r="N50" s="51">
        <v>152</v>
      </c>
      <c r="O50" s="53" t="s">
        <v>19</v>
      </c>
    </row>
    <row r="51" spans="1:15" s="1" customFormat="1" ht="15" customHeight="1" x14ac:dyDescent="0.25">
      <c r="A51" s="54" t="s">
        <v>20</v>
      </c>
      <c r="B51" s="49" t="s">
        <v>90</v>
      </c>
      <c r="C51" s="50" t="s">
        <v>90</v>
      </c>
      <c r="D51" s="50" t="s">
        <v>90</v>
      </c>
      <c r="E51" s="50" t="s">
        <v>90</v>
      </c>
      <c r="F51" s="50" t="s">
        <v>90</v>
      </c>
      <c r="G51" s="50" t="s">
        <v>90</v>
      </c>
      <c r="H51" s="50" t="s">
        <v>90</v>
      </c>
      <c r="I51" s="50" t="s">
        <v>90</v>
      </c>
      <c r="J51" s="50" t="s">
        <v>90</v>
      </c>
      <c r="K51" s="50" t="s">
        <v>90</v>
      </c>
      <c r="L51" s="50" t="s">
        <v>90</v>
      </c>
      <c r="M51" s="50" t="s">
        <v>90</v>
      </c>
      <c r="N51" s="51" t="s">
        <v>90</v>
      </c>
      <c r="O51" s="53" t="s">
        <v>21</v>
      </c>
    </row>
    <row r="52" spans="1:15" s="1" customFormat="1" ht="15" customHeight="1" x14ac:dyDescent="0.25">
      <c r="A52" s="54"/>
      <c r="B52" s="79" t="s">
        <v>30</v>
      </c>
      <c r="C52" s="80"/>
      <c r="D52" s="80"/>
      <c r="E52" s="80"/>
      <c r="F52" s="80"/>
      <c r="G52" s="80"/>
      <c r="H52" s="80"/>
      <c r="I52" s="80"/>
      <c r="J52" s="80"/>
      <c r="K52" s="80"/>
      <c r="L52" s="80"/>
      <c r="M52" s="80"/>
      <c r="N52" s="81"/>
      <c r="O52" s="53"/>
    </row>
    <row r="53" spans="1:15" s="1" customFormat="1" ht="15" customHeight="1" x14ac:dyDescent="0.25">
      <c r="A53" s="54"/>
      <c r="B53" s="82" t="s">
        <v>31</v>
      </c>
      <c r="C53" s="83"/>
      <c r="D53" s="83"/>
      <c r="E53" s="83"/>
      <c r="F53" s="83"/>
      <c r="G53" s="83"/>
      <c r="H53" s="83"/>
      <c r="I53" s="83"/>
      <c r="J53" s="83"/>
      <c r="K53" s="83"/>
      <c r="L53" s="83"/>
      <c r="M53" s="83"/>
      <c r="N53" s="84"/>
      <c r="O53" s="53"/>
    </row>
    <row r="54" spans="1:15" s="1" customFormat="1" ht="15" customHeight="1" x14ac:dyDescent="0.25">
      <c r="A54" s="54" t="s">
        <v>14</v>
      </c>
      <c r="B54" s="49">
        <v>725</v>
      </c>
      <c r="C54" s="50">
        <v>690</v>
      </c>
      <c r="D54" s="50">
        <v>265</v>
      </c>
      <c r="E54" s="50">
        <v>425</v>
      </c>
      <c r="F54" s="50">
        <v>180</v>
      </c>
      <c r="G54" s="50">
        <v>165</v>
      </c>
      <c r="H54" s="50">
        <v>185</v>
      </c>
      <c r="I54" s="50">
        <v>160</v>
      </c>
      <c r="J54" s="50" t="s">
        <v>90</v>
      </c>
      <c r="K54" s="50" t="s">
        <v>90</v>
      </c>
      <c r="L54" s="50">
        <v>35</v>
      </c>
      <c r="M54" s="50">
        <v>13</v>
      </c>
      <c r="N54" s="51">
        <v>22</v>
      </c>
      <c r="O54" s="53" t="s">
        <v>15</v>
      </c>
    </row>
    <row r="55" spans="1:15" s="1" customFormat="1" ht="15" customHeight="1" x14ac:dyDescent="0.25">
      <c r="A55" s="54" t="s">
        <v>18</v>
      </c>
      <c r="B55" s="49">
        <v>725</v>
      </c>
      <c r="C55" s="50">
        <v>690</v>
      </c>
      <c r="D55" s="50">
        <v>265</v>
      </c>
      <c r="E55" s="50">
        <v>425</v>
      </c>
      <c r="F55" s="50">
        <v>180</v>
      </c>
      <c r="G55" s="50">
        <v>165</v>
      </c>
      <c r="H55" s="50">
        <v>185</v>
      </c>
      <c r="I55" s="50">
        <v>160</v>
      </c>
      <c r="J55" s="50" t="s">
        <v>90</v>
      </c>
      <c r="K55" s="50" t="s">
        <v>90</v>
      </c>
      <c r="L55" s="50">
        <v>35</v>
      </c>
      <c r="M55" s="50">
        <v>13</v>
      </c>
      <c r="N55" s="51">
        <v>22</v>
      </c>
      <c r="O55" s="53" t="s">
        <v>19</v>
      </c>
    </row>
    <row r="56" spans="1:15" s="1" customFormat="1" ht="15" customHeight="1" x14ac:dyDescent="0.25">
      <c r="A56" s="54" t="s">
        <v>20</v>
      </c>
      <c r="B56" s="49" t="s">
        <v>90</v>
      </c>
      <c r="C56" s="50" t="s">
        <v>90</v>
      </c>
      <c r="D56" s="50" t="s">
        <v>90</v>
      </c>
      <c r="E56" s="50" t="s">
        <v>90</v>
      </c>
      <c r="F56" s="50" t="s">
        <v>90</v>
      </c>
      <c r="G56" s="50" t="s">
        <v>90</v>
      </c>
      <c r="H56" s="50" t="s">
        <v>90</v>
      </c>
      <c r="I56" s="50" t="s">
        <v>90</v>
      </c>
      <c r="J56" s="50" t="s">
        <v>90</v>
      </c>
      <c r="K56" s="50" t="s">
        <v>90</v>
      </c>
      <c r="L56" s="50" t="s">
        <v>90</v>
      </c>
      <c r="M56" s="50" t="s">
        <v>90</v>
      </c>
      <c r="N56" s="51" t="s">
        <v>90</v>
      </c>
      <c r="O56" s="53" t="s">
        <v>21</v>
      </c>
    </row>
    <row r="57" spans="1:15" s="1" customFormat="1" ht="15" customHeight="1" x14ac:dyDescent="0.25">
      <c r="A57" s="54"/>
      <c r="B57" s="79" t="s">
        <v>32</v>
      </c>
      <c r="C57" s="80"/>
      <c r="D57" s="80"/>
      <c r="E57" s="80"/>
      <c r="F57" s="80"/>
      <c r="G57" s="80"/>
      <c r="H57" s="80"/>
      <c r="I57" s="80"/>
      <c r="J57" s="80"/>
      <c r="K57" s="80"/>
      <c r="L57" s="80"/>
      <c r="M57" s="80"/>
      <c r="N57" s="81"/>
      <c r="O57" s="53"/>
    </row>
    <row r="58" spans="1:15" s="1" customFormat="1" ht="15" customHeight="1" x14ac:dyDescent="0.25">
      <c r="A58" s="54"/>
      <c r="B58" s="82" t="s">
        <v>33</v>
      </c>
      <c r="C58" s="83"/>
      <c r="D58" s="83"/>
      <c r="E58" s="83"/>
      <c r="F58" s="83"/>
      <c r="G58" s="83"/>
      <c r="H58" s="83"/>
      <c r="I58" s="83"/>
      <c r="J58" s="83"/>
      <c r="K58" s="83"/>
      <c r="L58" s="83"/>
      <c r="M58" s="83"/>
      <c r="N58" s="84"/>
      <c r="O58" s="53"/>
    </row>
    <row r="59" spans="1:15" s="1" customFormat="1" ht="15" customHeight="1" x14ac:dyDescent="0.25">
      <c r="A59" s="54" t="s">
        <v>14</v>
      </c>
      <c r="B59" s="49">
        <v>650</v>
      </c>
      <c r="C59" s="50">
        <v>477</v>
      </c>
      <c r="D59" s="50">
        <v>205</v>
      </c>
      <c r="E59" s="50">
        <v>272</v>
      </c>
      <c r="F59" s="50">
        <v>116</v>
      </c>
      <c r="G59" s="50">
        <v>92</v>
      </c>
      <c r="H59" s="50">
        <v>133</v>
      </c>
      <c r="I59" s="50">
        <v>136</v>
      </c>
      <c r="J59" s="50" t="s">
        <v>90</v>
      </c>
      <c r="K59" s="50" t="s">
        <v>90</v>
      </c>
      <c r="L59" s="50">
        <v>173</v>
      </c>
      <c r="M59" s="50">
        <v>85</v>
      </c>
      <c r="N59" s="51">
        <v>88</v>
      </c>
      <c r="O59" s="53" t="s">
        <v>15</v>
      </c>
    </row>
    <row r="60" spans="1:15" s="1" customFormat="1" ht="15" customHeight="1" x14ac:dyDescent="0.25">
      <c r="A60" s="54" t="s">
        <v>18</v>
      </c>
      <c r="B60" s="49">
        <v>650</v>
      </c>
      <c r="C60" s="50">
        <v>477</v>
      </c>
      <c r="D60" s="50">
        <v>205</v>
      </c>
      <c r="E60" s="50">
        <v>272</v>
      </c>
      <c r="F60" s="50">
        <v>116</v>
      </c>
      <c r="G60" s="50">
        <v>92</v>
      </c>
      <c r="H60" s="50">
        <v>133</v>
      </c>
      <c r="I60" s="50">
        <v>136</v>
      </c>
      <c r="J60" s="50" t="s">
        <v>90</v>
      </c>
      <c r="K60" s="50" t="s">
        <v>90</v>
      </c>
      <c r="L60" s="50">
        <v>173</v>
      </c>
      <c r="M60" s="50">
        <v>85</v>
      </c>
      <c r="N60" s="51">
        <v>88</v>
      </c>
      <c r="O60" s="53" t="s">
        <v>19</v>
      </c>
    </row>
    <row r="61" spans="1:15" s="1" customFormat="1" ht="15" customHeight="1" x14ac:dyDescent="0.25">
      <c r="A61" s="54" t="s">
        <v>20</v>
      </c>
      <c r="B61" s="49" t="s">
        <v>90</v>
      </c>
      <c r="C61" s="50" t="s">
        <v>90</v>
      </c>
      <c r="D61" s="50" t="s">
        <v>90</v>
      </c>
      <c r="E61" s="50" t="s">
        <v>90</v>
      </c>
      <c r="F61" s="50" t="s">
        <v>90</v>
      </c>
      <c r="G61" s="50" t="s">
        <v>90</v>
      </c>
      <c r="H61" s="50" t="s">
        <v>90</v>
      </c>
      <c r="I61" s="50" t="s">
        <v>90</v>
      </c>
      <c r="J61" s="50" t="s">
        <v>90</v>
      </c>
      <c r="K61" s="50" t="s">
        <v>90</v>
      </c>
      <c r="L61" s="50" t="s">
        <v>90</v>
      </c>
      <c r="M61" s="50" t="s">
        <v>90</v>
      </c>
      <c r="N61" s="51" t="s">
        <v>90</v>
      </c>
      <c r="O61" s="53" t="s">
        <v>21</v>
      </c>
    </row>
    <row r="62" spans="1:15" s="1" customFormat="1" ht="15" customHeight="1" x14ac:dyDescent="0.25">
      <c r="A62" s="78"/>
      <c r="B62" s="79" t="s">
        <v>43</v>
      </c>
      <c r="C62" s="80"/>
      <c r="D62" s="80"/>
      <c r="E62" s="80"/>
      <c r="F62" s="80"/>
      <c r="G62" s="80"/>
      <c r="H62" s="80"/>
      <c r="I62" s="80"/>
      <c r="J62" s="80"/>
      <c r="K62" s="80"/>
      <c r="L62" s="80"/>
      <c r="M62" s="80"/>
      <c r="N62" s="81"/>
      <c r="O62" s="53"/>
    </row>
    <row r="63" spans="1:15" s="1" customFormat="1" ht="15" customHeight="1" x14ac:dyDescent="0.25">
      <c r="A63" s="78"/>
      <c r="B63" s="82" t="s">
        <v>34</v>
      </c>
      <c r="C63" s="83"/>
      <c r="D63" s="83"/>
      <c r="E63" s="83"/>
      <c r="F63" s="83"/>
      <c r="G63" s="83"/>
      <c r="H63" s="83"/>
      <c r="I63" s="83"/>
      <c r="J63" s="83"/>
      <c r="K63" s="83"/>
      <c r="L63" s="83"/>
      <c r="M63" s="83"/>
      <c r="N63" s="84"/>
      <c r="O63" s="53"/>
    </row>
    <row r="64" spans="1:15" s="1" customFormat="1" ht="15" customHeight="1" x14ac:dyDescent="0.25">
      <c r="A64" s="54" t="s">
        <v>14</v>
      </c>
      <c r="B64" s="49">
        <v>626</v>
      </c>
      <c r="C64" s="50">
        <v>594</v>
      </c>
      <c r="D64" s="50">
        <v>243</v>
      </c>
      <c r="E64" s="50">
        <v>351</v>
      </c>
      <c r="F64" s="50">
        <v>155</v>
      </c>
      <c r="G64" s="50">
        <v>141</v>
      </c>
      <c r="H64" s="50">
        <v>124</v>
      </c>
      <c r="I64" s="50">
        <v>174</v>
      </c>
      <c r="J64" s="50" t="s">
        <v>90</v>
      </c>
      <c r="K64" s="50" t="s">
        <v>90</v>
      </c>
      <c r="L64" s="50">
        <v>32</v>
      </c>
      <c r="M64" s="50">
        <v>7</v>
      </c>
      <c r="N64" s="51">
        <v>25</v>
      </c>
      <c r="O64" s="53" t="s">
        <v>15</v>
      </c>
    </row>
    <row r="65" spans="1:15" s="1" customFormat="1" ht="15" customHeight="1" x14ac:dyDescent="0.25">
      <c r="A65" s="54" t="s">
        <v>18</v>
      </c>
      <c r="B65" s="49">
        <v>626</v>
      </c>
      <c r="C65" s="50">
        <v>594</v>
      </c>
      <c r="D65" s="50">
        <v>243</v>
      </c>
      <c r="E65" s="50">
        <v>351</v>
      </c>
      <c r="F65" s="50">
        <v>155</v>
      </c>
      <c r="G65" s="50">
        <v>141</v>
      </c>
      <c r="H65" s="50">
        <v>124</v>
      </c>
      <c r="I65" s="50">
        <v>174</v>
      </c>
      <c r="J65" s="50" t="s">
        <v>90</v>
      </c>
      <c r="K65" s="50" t="s">
        <v>90</v>
      </c>
      <c r="L65" s="50">
        <v>32</v>
      </c>
      <c r="M65" s="50">
        <v>7</v>
      </c>
      <c r="N65" s="51">
        <v>25</v>
      </c>
      <c r="O65" s="53" t="s">
        <v>19</v>
      </c>
    </row>
    <row r="66" spans="1:15" s="1" customFormat="1" ht="15" customHeight="1" x14ac:dyDescent="0.25">
      <c r="A66" s="54" t="s">
        <v>20</v>
      </c>
      <c r="B66" s="49" t="s">
        <v>90</v>
      </c>
      <c r="C66" s="50" t="s">
        <v>90</v>
      </c>
      <c r="D66" s="50" t="s">
        <v>90</v>
      </c>
      <c r="E66" s="50" t="s">
        <v>90</v>
      </c>
      <c r="F66" s="50" t="s">
        <v>90</v>
      </c>
      <c r="G66" s="50" t="s">
        <v>90</v>
      </c>
      <c r="H66" s="50" t="s">
        <v>90</v>
      </c>
      <c r="I66" s="50" t="s">
        <v>90</v>
      </c>
      <c r="J66" s="50" t="s">
        <v>90</v>
      </c>
      <c r="K66" s="50" t="s">
        <v>90</v>
      </c>
      <c r="L66" s="50" t="s">
        <v>90</v>
      </c>
      <c r="M66" s="50" t="s">
        <v>90</v>
      </c>
      <c r="N66" s="51" t="s">
        <v>90</v>
      </c>
      <c r="O66" s="53" t="s">
        <v>21</v>
      </c>
    </row>
    <row r="67" spans="1:15" s="1" customFormat="1" ht="15" customHeight="1" x14ac:dyDescent="0.25">
      <c r="A67" s="54"/>
      <c r="B67" s="79" t="s">
        <v>50</v>
      </c>
      <c r="C67" s="80"/>
      <c r="D67" s="80"/>
      <c r="E67" s="80"/>
      <c r="F67" s="80"/>
      <c r="G67" s="80"/>
      <c r="H67" s="80"/>
      <c r="I67" s="80"/>
      <c r="J67" s="80"/>
      <c r="K67" s="80"/>
      <c r="L67" s="80"/>
      <c r="M67" s="80"/>
      <c r="N67" s="81"/>
      <c r="O67" s="53"/>
    </row>
    <row r="68" spans="1:15" s="1" customFormat="1" ht="15" customHeight="1" x14ac:dyDescent="0.25">
      <c r="A68" s="54"/>
      <c r="B68" s="82" t="s">
        <v>49</v>
      </c>
      <c r="C68" s="83"/>
      <c r="D68" s="83"/>
      <c r="E68" s="83"/>
      <c r="F68" s="83"/>
      <c r="G68" s="83"/>
      <c r="H68" s="83"/>
      <c r="I68" s="83"/>
      <c r="J68" s="83"/>
      <c r="K68" s="83"/>
      <c r="L68" s="83"/>
      <c r="M68" s="83"/>
      <c r="N68" s="84"/>
      <c r="O68" s="53"/>
    </row>
    <row r="69" spans="1:15" s="1" customFormat="1" ht="15" customHeight="1" x14ac:dyDescent="0.25">
      <c r="A69" s="54" t="s">
        <v>14</v>
      </c>
      <c r="B69" s="49">
        <v>599</v>
      </c>
      <c r="C69" s="50">
        <v>539</v>
      </c>
      <c r="D69" s="50">
        <v>143</v>
      </c>
      <c r="E69" s="50">
        <v>396</v>
      </c>
      <c r="F69" s="50">
        <v>69</v>
      </c>
      <c r="G69" s="50">
        <v>90</v>
      </c>
      <c r="H69" s="50">
        <v>109</v>
      </c>
      <c r="I69" s="50">
        <v>174</v>
      </c>
      <c r="J69" s="50">
        <v>97</v>
      </c>
      <c r="K69" s="50">
        <v>0</v>
      </c>
      <c r="L69" s="50">
        <v>60</v>
      </c>
      <c r="M69" s="50">
        <v>28</v>
      </c>
      <c r="N69" s="51">
        <v>32</v>
      </c>
      <c r="O69" s="53" t="s">
        <v>15</v>
      </c>
    </row>
    <row r="70" spans="1:15" s="1" customFormat="1" ht="15" customHeight="1" x14ac:dyDescent="0.25">
      <c r="A70" s="54" t="s">
        <v>18</v>
      </c>
      <c r="B70" s="49">
        <v>599</v>
      </c>
      <c r="C70" s="50">
        <v>539</v>
      </c>
      <c r="D70" s="50">
        <v>143</v>
      </c>
      <c r="E70" s="50">
        <v>396</v>
      </c>
      <c r="F70" s="50">
        <v>69</v>
      </c>
      <c r="G70" s="50">
        <v>90</v>
      </c>
      <c r="H70" s="50">
        <v>109</v>
      </c>
      <c r="I70" s="50">
        <v>174</v>
      </c>
      <c r="J70" s="50">
        <v>97</v>
      </c>
      <c r="K70" s="50">
        <v>0</v>
      </c>
      <c r="L70" s="50">
        <v>60</v>
      </c>
      <c r="M70" s="50">
        <v>28</v>
      </c>
      <c r="N70" s="51">
        <v>32</v>
      </c>
      <c r="O70" s="53" t="s">
        <v>19</v>
      </c>
    </row>
    <row r="71" spans="1:15" s="1" customFormat="1" ht="15" customHeight="1" x14ac:dyDescent="0.25">
      <c r="A71" s="54" t="s">
        <v>20</v>
      </c>
      <c r="B71" s="49" t="s">
        <v>90</v>
      </c>
      <c r="C71" s="50" t="s">
        <v>90</v>
      </c>
      <c r="D71" s="50" t="s">
        <v>90</v>
      </c>
      <c r="E71" s="50" t="s">
        <v>90</v>
      </c>
      <c r="F71" s="50" t="s">
        <v>90</v>
      </c>
      <c r="G71" s="50" t="s">
        <v>90</v>
      </c>
      <c r="H71" s="50" t="s">
        <v>90</v>
      </c>
      <c r="I71" s="50" t="s">
        <v>90</v>
      </c>
      <c r="J71" s="50" t="s">
        <v>90</v>
      </c>
      <c r="K71" s="50" t="s">
        <v>90</v>
      </c>
      <c r="L71" s="50" t="s">
        <v>90</v>
      </c>
      <c r="M71" s="50" t="s">
        <v>90</v>
      </c>
      <c r="N71" s="51" t="s">
        <v>90</v>
      </c>
      <c r="O71" s="53" t="s">
        <v>21</v>
      </c>
    </row>
    <row r="72" spans="1:15" s="1" customFormat="1" ht="15" customHeight="1" x14ac:dyDescent="0.25">
      <c r="B72" s="35"/>
      <c r="C72" s="35"/>
      <c r="D72" s="35"/>
      <c r="E72" s="35"/>
      <c r="F72" s="35"/>
      <c r="G72" s="35"/>
      <c r="H72" s="35"/>
      <c r="I72" s="35"/>
      <c r="J72" s="35"/>
      <c r="K72" s="35"/>
      <c r="L72" s="35"/>
      <c r="M72" s="35"/>
      <c r="N72" s="35"/>
      <c r="O72" s="2"/>
    </row>
    <row r="73" spans="1:15" s="1" customFormat="1" ht="16.5" customHeight="1" x14ac:dyDescent="0.25">
      <c r="B73" s="35"/>
      <c r="C73" s="35"/>
      <c r="D73" s="35"/>
      <c r="E73" s="35"/>
      <c r="F73" s="35"/>
      <c r="G73" s="35"/>
      <c r="H73" s="35"/>
      <c r="I73" s="35"/>
      <c r="J73" s="35"/>
      <c r="K73" s="35"/>
      <c r="L73" s="35"/>
      <c r="M73" s="35"/>
      <c r="N73" s="35"/>
      <c r="O73" s="2"/>
    </row>
    <row r="74" spans="1:15" s="1" customFormat="1" ht="58.5" customHeight="1" x14ac:dyDescent="0.25">
      <c r="A74" s="75" t="s">
        <v>64</v>
      </c>
      <c r="B74" s="76"/>
      <c r="C74" s="76"/>
      <c r="D74" s="76"/>
      <c r="E74" s="76"/>
      <c r="F74" s="76"/>
      <c r="G74" s="76"/>
      <c r="H74" s="76"/>
      <c r="I74" s="76"/>
      <c r="J74" s="76"/>
      <c r="K74" s="76"/>
      <c r="L74" s="76"/>
      <c r="M74" s="76"/>
      <c r="N74" s="76"/>
      <c r="O74" s="2"/>
    </row>
    <row r="75" spans="1:15" s="1" customFormat="1" ht="72.75" customHeight="1" x14ac:dyDescent="0.25">
      <c r="A75" s="77" t="s">
        <v>56</v>
      </c>
      <c r="B75" s="77"/>
      <c r="C75" s="77"/>
      <c r="D75" s="77"/>
      <c r="E75" s="77"/>
      <c r="F75" s="77"/>
      <c r="G75" s="77"/>
      <c r="H75" s="77"/>
      <c r="I75" s="77"/>
      <c r="J75" s="77"/>
      <c r="K75" s="77"/>
      <c r="L75" s="77"/>
      <c r="M75" s="77"/>
      <c r="N75" s="77"/>
      <c r="O75" s="2"/>
    </row>
    <row r="76" spans="1:15" s="1" customFormat="1" ht="6.75" customHeight="1" x14ac:dyDescent="0.25">
      <c r="B76" s="35"/>
      <c r="C76" s="35"/>
      <c r="D76" s="35"/>
      <c r="E76" s="35"/>
      <c r="F76" s="35"/>
      <c r="G76" s="35"/>
      <c r="H76" s="35"/>
      <c r="I76" s="35"/>
      <c r="J76" s="35"/>
      <c r="K76" s="35"/>
      <c r="L76" s="35"/>
      <c r="M76" s="35"/>
      <c r="N76" s="35"/>
      <c r="O76" s="2"/>
    </row>
    <row r="77" spans="1:15" s="1" customFormat="1" ht="15" customHeight="1" x14ac:dyDescent="0.25">
      <c r="A77" s="149" t="s">
        <v>65</v>
      </c>
      <c r="B77" s="149"/>
      <c r="C77" s="149"/>
      <c r="D77" s="149"/>
      <c r="E77" s="149"/>
      <c r="F77" s="149"/>
      <c r="G77" s="149"/>
      <c r="H77" s="149"/>
      <c r="I77" s="149"/>
      <c r="J77" s="149"/>
      <c r="K77" s="149"/>
      <c r="L77" s="149"/>
      <c r="M77" s="149"/>
      <c r="N77" s="149"/>
      <c r="O77" s="2"/>
    </row>
    <row r="78" spans="1:15" ht="6.6" customHeight="1" x14ac:dyDescent="0.25"/>
    <row r="79" spans="1:15" ht="15" customHeight="1" x14ac:dyDescent="0.25">
      <c r="A79" s="149" t="s">
        <v>66</v>
      </c>
      <c r="B79" s="149"/>
      <c r="C79" s="149"/>
      <c r="D79" s="149"/>
      <c r="E79" s="149"/>
      <c r="F79" s="149"/>
      <c r="G79" s="149"/>
      <c r="H79" s="149"/>
      <c r="I79" s="149"/>
      <c r="J79" s="149"/>
      <c r="K79" s="149"/>
      <c r="L79" s="149"/>
      <c r="M79" s="149"/>
      <c r="N79" s="149"/>
    </row>
    <row r="80" spans="1:15" ht="15" customHeight="1" x14ac:dyDescent="0.25">
      <c r="A80" s="150" t="s">
        <v>53</v>
      </c>
      <c r="B80" s="150"/>
      <c r="C80" s="150"/>
      <c r="D80" s="150"/>
      <c r="E80" s="150"/>
      <c r="F80" s="150"/>
      <c r="G80" s="150"/>
      <c r="H80" s="150"/>
      <c r="I80" s="150"/>
      <c r="J80" s="150"/>
      <c r="K80" s="150"/>
      <c r="L80" s="150"/>
      <c r="M80" s="150"/>
      <c r="N80" s="150"/>
    </row>
  </sheetData>
  <mergeCells count="55">
    <mergeCell ref="A77:N77"/>
    <mergeCell ref="A79:N79"/>
    <mergeCell ref="A80:N80"/>
    <mergeCell ref="O7:O12"/>
    <mergeCell ref="A5:O5"/>
    <mergeCell ref="A6:O6"/>
    <mergeCell ref="A2:E2"/>
    <mergeCell ref="B67:N67"/>
    <mergeCell ref="B8:B12"/>
    <mergeCell ref="C8:E10"/>
    <mergeCell ref="F11:F12"/>
    <mergeCell ref="G11:G12"/>
    <mergeCell ref="H11:H12"/>
    <mergeCell ref="I11:I12"/>
    <mergeCell ref="J11:J12"/>
    <mergeCell ref="K11:K12"/>
    <mergeCell ref="A14:A15"/>
    <mergeCell ref="B14:N14"/>
    <mergeCell ref="B15:N15"/>
    <mergeCell ref="A7:A12"/>
    <mergeCell ref="B7:N7"/>
    <mergeCell ref="B13:N13"/>
    <mergeCell ref="F8:K10"/>
    <mergeCell ref="L8:N10"/>
    <mergeCell ref="A20:A21"/>
    <mergeCell ref="B20:N20"/>
    <mergeCell ref="B21:N21"/>
    <mergeCell ref="A17:A18"/>
    <mergeCell ref="B17:N17"/>
    <mergeCell ref="B18:N18"/>
    <mergeCell ref="A26:A27"/>
    <mergeCell ref="B26:N26"/>
    <mergeCell ref="B27:N27"/>
    <mergeCell ref="A31:A32"/>
    <mergeCell ref="B31:N31"/>
    <mergeCell ref="B32:N32"/>
    <mergeCell ref="A37:A38"/>
    <mergeCell ref="B37:N37"/>
    <mergeCell ref="B38:N38"/>
    <mergeCell ref="A42:A43"/>
    <mergeCell ref="B42:N42"/>
    <mergeCell ref="B43:N43"/>
    <mergeCell ref="A74:N74"/>
    <mergeCell ref="A75:N75"/>
    <mergeCell ref="A47:A48"/>
    <mergeCell ref="B47:N47"/>
    <mergeCell ref="B48:N48"/>
    <mergeCell ref="A62:A63"/>
    <mergeCell ref="B62:N62"/>
    <mergeCell ref="B63:N63"/>
    <mergeCell ref="B57:N57"/>
    <mergeCell ref="B58:N58"/>
    <mergeCell ref="B52:N52"/>
    <mergeCell ref="B53:N53"/>
    <mergeCell ref="B68:N68"/>
  </mergeCells>
  <printOptions horizontalCentered="1"/>
  <pageMargins left="0.31496062992125984" right="0.31496062992125984" top="0.31496062992125984" bottom="0.31496062992125984" header="0.11811023622047245" footer="0.11811023622047245"/>
  <pageSetup paperSize="9" scale="79" orientation="landscape" r:id="rId1"/>
  <headerFooter>
    <oddHeader>&amp;R&amp;G</oddHeader>
  </headerFooter>
  <rowBreaks count="2" manualBreakCount="2">
    <brk id="30" max="16383" man="1"/>
    <brk id="5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
  <sheetViews>
    <sheetView zoomScale="120" zoomScaleNormal="120" workbookViewId="0">
      <selection activeCell="E12" sqref="E12"/>
    </sheetView>
  </sheetViews>
  <sheetFormatPr defaultColWidth="9.140625" defaultRowHeight="16.5" x14ac:dyDescent="0.25"/>
  <cols>
    <col min="1" max="1" width="10.140625" style="10" customWidth="1"/>
    <col min="2" max="2" width="16.140625" style="35" customWidth="1"/>
    <col min="3" max="3" width="15.7109375" style="35" customWidth="1"/>
    <col min="4" max="4" width="10.140625" style="35" customWidth="1"/>
    <col min="5" max="6" width="8.7109375" style="35" customWidth="1"/>
    <col min="7" max="7" width="12.42578125" style="35" customWidth="1"/>
    <col min="8" max="11" width="7.7109375" style="35" customWidth="1"/>
    <col min="12" max="12" width="26" style="10" customWidth="1"/>
    <col min="13" max="16384" width="9.140625" style="10"/>
  </cols>
  <sheetData>
    <row r="2" spans="1:7" x14ac:dyDescent="0.25">
      <c r="A2" s="47" t="s">
        <v>96</v>
      </c>
    </row>
    <row r="3" spans="1:7" x14ac:dyDescent="0.25">
      <c r="A3" s="48" t="s">
        <v>101</v>
      </c>
    </row>
    <row r="4" spans="1:7" x14ac:dyDescent="0.25">
      <c r="A4" s="118"/>
      <c r="B4" s="127" t="s">
        <v>86</v>
      </c>
      <c r="C4" s="130" t="s">
        <v>94</v>
      </c>
      <c r="D4" s="119" t="s">
        <v>75</v>
      </c>
      <c r="E4" s="119"/>
      <c r="F4" s="119"/>
      <c r="G4" s="120"/>
    </row>
    <row r="5" spans="1:7" ht="15" customHeight="1" x14ac:dyDescent="0.25">
      <c r="A5" s="118"/>
      <c r="B5" s="128"/>
      <c r="C5" s="131"/>
      <c r="D5" s="125" t="s">
        <v>76</v>
      </c>
      <c r="E5" s="121" t="s">
        <v>78</v>
      </c>
      <c r="F5" s="121"/>
      <c r="G5" s="122"/>
    </row>
    <row r="6" spans="1:7" ht="12" customHeight="1" x14ac:dyDescent="0.25">
      <c r="A6" s="118"/>
      <c r="B6" s="128"/>
      <c r="C6" s="131"/>
      <c r="D6" s="121"/>
      <c r="E6" s="123" t="s">
        <v>79</v>
      </c>
      <c r="F6" s="123"/>
      <c r="G6" s="124"/>
    </row>
    <row r="7" spans="1:7" ht="13.9" customHeight="1" x14ac:dyDescent="0.25">
      <c r="A7" s="118"/>
      <c r="B7" s="128"/>
      <c r="C7" s="131"/>
      <c r="D7" s="123" t="s">
        <v>77</v>
      </c>
      <c r="E7" s="55" t="s">
        <v>80</v>
      </c>
      <c r="F7" s="55" t="s">
        <v>82</v>
      </c>
      <c r="G7" s="40" t="s">
        <v>84</v>
      </c>
    </row>
    <row r="8" spans="1:7" ht="13.15" customHeight="1" x14ac:dyDescent="0.25">
      <c r="A8" s="118"/>
      <c r="B8" s="129"/>
      <c r="C8" s="132"/>
      <c r="D8" s="126"/>
      <c r="E8" s="56" t="s">
        <v>81</v>
      </c>
      <c r="F8" s="56" t="s">
        <v>83</v>
      </c>
      <c r="G8" s="57" t="s">
        <v>85</v>
      </c>
    </row>
    <row r="9" spans="1:7" ht="3" customHeight="1" x14ac:dyDescent="0.25">
      <c r="A9" s="36"/>
      <c r="B9" s="41"/>
      <c r="C9" s="42"/>
      <c r="D9" s="43"/>
      <c r="E9" s="44"/>
      <c r="F9" s="45"/>
      <c r="G9" s="46"/>
    </row>
    <row r="10" spans="1:7" x14ac:dyDescent="0.25">
      <c r="A10" s="36" t="s">
        <v>57</v>
      </c>
      <c r="B10" s="74">
        <v>19</v>
      </c>
      <c r="C10" s="46">
        <v>10</v>
      </c>
      <c r="D10" s="44">
        <v>9</v>
      </c>
      <c r="E10" s="44">
        <v>94</v>
      </c>
      <c r="F10" s="44">
        <v>5</v>
      </c>
      <c r="G10" s="42">
        <v>2</v>
      </c>
    </row>
  </sheetData>
  <mergeCells count="8">
    <mergeCell ref="A4:A8"/>
    <mergeCell ref="D4:G4"/>
    <mergeCell ref="E5:G5"/>
    <mergeCell ref="E6:G6"/>
    <mergeCell ref="D5:D6"/>
    <mergeCell ref="D7:D8"/>
    <mergeCell ref="B4:B8"/>
    <mergeCell ref="C4:C8"/>
  </mergeCell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0"/>
  <sheetViews>
    <sheetView zoomScale="120" zoomScaleNormal="120" workbookViewId="0">
      <selection activeCell="J19" sqref="J19"/>
    </sheetView>
  </sheetViews>
  <sheetFormatPr defaultColWidth="9.140625" defaultRowHeight="16.5" x14ac:dyDescent="0.25"/>
  <cols>
    <col min="1" max="1" width="27.42578125" style="10" customWidth="1"/>
    <col min="2" max="7" width="7.7109375" style="26" customWidth="1"/>
    <col min="8" max="8" width="26" style="10" customWidth="1"/>
    <col min="9" max="16384" width="9.140625" style="10"/>
  </cols>
  <sheetData>
    <row r="2" spans="1:8" x14ac:dyDescent="0.25">
      <c r="A2" s="133" t="s">
        <v>97</v>
      </c>
      <c r="B2" s="133"/>
      <c r="C2" s="133"/>
      <c r="D2" s="133"/>
      <c r="E2" s="133"/>
      <c r="F2" s="133"/>
      <c r="G2" s="133"/>
      <c r="H2" s="133"/>
    </row>
    <row r="3" spans="1:8" x14ac:dyDescent="0.25">
      <c r="A3" s="104" t="s">
        <v>73</v>
      </c>
      <c r="B3" s="104"/>
      <c r="C3" s="104"/>
      <c r="D3" s="104"/>
      <c r="E3" s="104"/>
      <c r="F3" s="104"/>
      <c r="G3" s="104"/>
      <c r="H3" s="104"/>
    </row>
    <row r="4" spans="1:8" ht="16.5" customHeight="1" x14ac:dyDescent="0.25">
      <c r="A4" s="137"/>
      <c r="B4" s="93" t="s">
        <v>55</v>
      </c>
      <c r="C4" s="109"/>
      <c r="D4" s="138" t="s">
        <v>69</v>
      </c>
      <c r="E4" s="139"/>
      <c r="F4" s="138" t="s">
        <v>70</v>
      </c>
      <c r="G4" s="139"/>
      <c r="H4" s="101"/>
    </row>
    <row r="5" spans="1:8" x14ac:dyDescent="0.25">
      <c r="A5" s="137"/>
      <c r="B5" s="113"/>
      <c r="C5" s="115"/>
      <c r="D5" s="135" t="s">
        <v>71</v>
      </c>
      <c r="E5" s="136"/>
      <c r="F5" s="135" t="s">
        <v>72</v>
      </c>
      <c r="G5" s="136"/>
      <c r="H5" s="134"/>
    </row>
    <row r="6" spans="1:8" ht="14.25" customHeight="1" x14ac:dyDescent="0.25">
      <c r="A6" s="12"/>
      <c r="B6" s="28" t="s">
        <v>0</v>
      </c>
      <c r="C6" s="28" t="s">
        <v>2</v>
      </c>
      <c r="D6" s="28" t="s">
        <v>0</v>
      </c>
      <c r="E6" s="28" t="s">
        <v>2</v>
      </c>
      <c r="F6" s="34" t="s">
        <v>0</v>
      </c>
      <c r="G6" s="34" t="s">
        <v>2</v>
      </c>
      <c r="H6" s="24"/>
    </row>
    <row r="7" spans="1:8" ht="9.75" customHeight="1" x14ac:dyDescent="0.25">
      <c r="A7" s="13"/>
      <c r="B7" s="8" t="s">
        <v>9</v>
      </c>
      <c r="C7" s="8" t="s">
        <v>11</v>
      </c>
      <c r="D7" s="8" t="s">
        <v>9</v>
      </c>
      <c r="E7" s="8" t="s">
        <v>11</v>
      </c>
      <c r="F7" s="8" t="s">
        <v>9</v>
      </c>
      <c r="G7" s="8" t="s">
        <v>11</v>
      </c>
      <c r="H7" s="25"/>
    </row>
    <row r="8" spans="1:8" ht="9" customHeight="1" x14ac:dyDescent="0.25">
      <c r="A8" s="9"/>
      <c r="F8" s="33"/>
      <c r="G8" s="38"/>
      <c r="H8" s="2"/>
    </row>
    <row r="9" spans="1:8" x14ac:dyDescent="0.25">
      <c r="A9" s="54" t="s">
        <v>12</v>
      </c>
      <c r="B9" s="58">
        <f t="shared" ref="B9:G9" si="0">SUM(B10:B20)</f>
        <v>24026</v>
      </c>
      <c r="C9" s="58">
        <f t="shared" si="0"/>
        <v>14822</v>
      </c>
      <c r="D9" s="58">
        <f t="shared" si="0"/>
        <v>21058</v>
      </c>
      <c r="E9" s="58">
        <f t="shared" si="0"/>
        <v>13079</v>
      </c>
      <c r="F9" s="58">
        <f t="shared" si="0"/>
        <v>2968</v>
      </c>
      <c r="G9" s="59">
        <f t="shared" si="0"/>
        <v>1743</v>
      </c>
      <c r="H9" s="53" t="s">
        <v>13</v>
      </c>
    </row>
    <row r="10" spans="1:8" x14ac:dyDescent="0.25">
      <c r="A10" s="54" t="s">
        <v>36</v>
      </c>
      <c r="B10" s="60">
        <v>2883</v>
      </c>
      <c r="C10" s="60">
        <v>1517</v>
      </c>
      <c r="D10" s="60">
        <v>2326</v>
      </c>
      <c r="E10" s="60">
        <v>1113</v>
      </c>
      <c r="F10" s="60">
        <v>557</v>
      </c>
      <c r="G10" s="51">
        <v>404</v>
      </c>
      <c r="H10" s="53" t="s">
        <v>37</v>
      </c>
    </row>
    <row r="11" spans="1:8" x14ac:dyDescent="0.25">
      <c r="A11" s="54" t="s">
        <v>22</v>
      </c>
      <c r="B11" s="60">
        <v>9572</v>
      </c>
      <c r="C11" s="60">
        <v>6347</v>
      </c>
      <c r="D11" s="60">
        <v>9045</v>
      </c>
      <c r="E11" s="60">
        <v>5992</v>
      </c>
      <c r="F11" s="60">
        <v>527</v>
      </c>
      <c r="G11" s="51">
        <v>355</v>
      </c>
      <c r="H11" s="53" t="s">
        <v>23</v>
      </c>
    </row>
    <row r="12" spans="1:8" x14ac:dyDescent="0.25">
      <c r="A12" s="54" t="s">
        <v>38</v>
      </c>
      <c r="B12" s="60">
        <v>6198</v>
      </c>
      <c r="C12" s="60">
        <v>3869</v>
      </c>
      <c r="D12" s="60">
        <v>5650</v>
      </c>
      <c r="E12" s="60">
        <v>3643</v>
      </c>
      <c r="F12" s="60">
        <v>548</v>
      </c>
      <c r="G12" s="51">
        <v>226</v>
      </c>
      <c r="H12" s="53" t="s">
        <v>44</v>
      </c>
    </row>
    <row r="13" spans="1:8" x14ac:dyDescent="0.25">
      <c r="A13" s="54" t="s">
        <v>24</v>
      </c>
      <c r="B13" s="60">
        <v>228</v>
      </c>
      <c r="C13" s="60">
        <v>116</v>
      </c>
      <c r="D13" s="60">
        <v>228</v>
      </c>
      <c r="E13" s="60">
        <v>116</v>
      </c>
      <c r="F13" s="60" t="s">
        <v>90</v>
      </c>
      <c r="G13" s="51" t="s">
        <v>90</v>
      </c>
      <c r="H13" s="53" t="s">
        <v>25</v>
      </c>
    </row>
    <row r="14" spans="1:8" x14ac:dyDescent="0.25">
      <c r="A14" s="54" t="s">
        <v>26</v>
      </c>
      <c r="B14" s="60">
        <v>526</v>
      </c>
      <c r="C14" s="60">
        <v>253</v>
      </c>
      <c r="D14" s="60">
        <v>526</v>
      </c>
      <c r="E14" s="60">
        <v>253</v>
      </c>
      <c r="F14" s="60" t="s">
        <v>90</v>
      </c>
      <c r="G14" s="51" t="s">
        <v>90</v>
      </c>
      <c r="H14" s="53" t="s">
        <v>27</v>
      </c>
    </row>
    <row r="15" spans="1:8" x14ac:dyDescent="0.25">
      <c r="A15" s="63" t="s">
        <v>28</v>
      </c>
      <c r="B15" s="60">
        <v>2019</v>
      </c>
      <c r="C15" s="60">
        <v>1109</v>
      </c>
      <c r="D15" s="60">
        <v>1109</v>
      </c>
      <c r="E15" s="60">
        <v>567</v>
      </c>
      <c r="F15" s="60">
        <v>910</v>
      </c>
      <c r="G15" s="51">
        <v>542</v>
      </c>
      <c r="H15" s="53" t="s">
        <v>39</v>
      </c>
    </row>
    <row r="16" spans="1:8" x14ac:dyDescent="0.25">
      <c r="A16" s="63" t="s">
        <v>30</v>
      </c>
      <c r="B16" s="60">
        <v>725</v>
      </c>
      <c r="C16" s="60">
        <v>447</v>
      </c>
      <c r="D16" s="60">
        <v>616</v>
      </c>
      <c r="E16" s="60">
        <v>386</v>
      </c>
      <c r="F16" s="60">
        <v>109</v>
      </c>
      <c r="G16" s="51">
        <v>61</v>
      </c>
      <c r="H16" s="53" t="s">
        <v>31</v>
      </c>
    </row>
    <row r="17" spans="1:8" ht="24.75" customHeight="1" x14ac:dyDescent="0.25">
      <c r="A17" s="63" t="s">
        <v>32</v>
      </c>
      <c r="B17" s="60">
        <v>650</v>
      </c>
      <c r="C17" s="60">
        <v>360</v>
      </c>
      <c r="D17" s="60">
        <v>650</v>
      </c>
      <c r="E17" s="60">
        <v>360</v>
      </c>
      <c r="F17" s="60" t="s">
        <v>90</v>
      </c>
      <c r="G17" s="51" t="s">
        <v>90</v>
      </c>
      <c r="H17" s="61" t="s">
        <v>33</v>
      </c>
    </row>
    <row r="18" spans="1:8" x14ac:dyDescent="0.25">
      <c r="A18" s="63" t="s">
        <v>40</v>
      </c>
      <c r="B18" s="60">
        <v>626</v>
      </c>
      <c r="C18" s="60">
        <v>376</v>
      </c>
      <c r="D18" s="60">
        <v>309</v>
      </c>
      <c r="E18" s="60">
        <v>221</v>
      </c>
      <c r="F18" s="60">
        <v>317</v>
      </c>
      <c r="G18" s="51">
        <v>155</v>
      </c>
      <c r="H18" s="53" t="s">
        <v>41</v>
      </c>
    </row>
    <row r="19" spans="1:8" x14ac:dyDescent="0.25">
      <c r="A19" s="64" t="s">
        <v>50</v>
      </c>
      <c r="B19" s="60">
        <v>599</v>
      </c>
      <c r="C19" s="60">
        <v>428</v>
      </c>
      <c r="D19" s="60">
        <v>599</v>
      </c>
      <c r="E19" s="60">
        <v>428</v>
      </c>
      <c r="F19" s="60" t="s">
        <v>90</v>
      </c>
      <c r="G19" s="51" t="s">
        <v>90</v>
      </c>
      <c r="H19" s="62" t="s">
        <v>49</v>
      </c>
    </row>
    <row r="20" spans="1:8" x14ac:dyDescent="0.25">
      <c r="A20" s="11"/>
    </row>
  </sheetData>
  <mergeCells count="9">
    <mergeCell ref="B4:C5"/>
    <mergeCell ref="A2:H2"/>
    <mergeCell ref="A3:H3"/>
    <mergeCell ref="H4:H5"/>
    <mergeCell ref="D5:E5"/>
    <mergeCell ref="F5:G5"/>
    <mergeCell ref="A4:A5"/>
    <mergeCell ref="D4:E4"/>
    <mergeCell ref="F4:G4"/>
  </mergeCells>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120" zoomScaleNormal="120" workbookViewId="0">
      <selection activeCell="N19" sqref="N19"/>
    </sheetView>
  </sheetViews>
  <sheetFormatPr defaultColWidth="9.140625" defaultRowHeight="16.5" x14ac:dyDescent="0.25"/>
  <cols>
    <col min="1" max="1" width="19" style="10" customWidth="1"/>
    <col min="2" max="2" width="8.28515625" style="10" customWidth="1"/>
    <col min="3" max="11" width="7.5703125" style="26" customWidth="1"/>
    <col min="12" max="12" width="7.28515625" style="10" customWidth="1"/>
    <col min="13" max="13" width="25.5703125" style="10" customWidth="1"/>
    <col min="14" max="14" width="8.42578125" style="10" customWidth="1"/>
    <col min="15" max="16384" width="9.140625" style="10"/>
  </cols>
  <sheetData>
    <row r="1" spans="1:15" x14ac:dyDescent="0.3">
      <c r="N1" s="3"/>
    </row>
    <row r="2" spans="1:15" x14ac:dyDescent="0.25">
      <c r="A2" s="103" t="s">
        <v>98</v>
      </c>
      <c r="B2" s="103"/>
      <c r="C2" s="103"/>
      <c r="D2" s="103"/>
      <c r="E2" s="103"/>
      <c r="F2" s="103"/>
      <c r="G2" s="103"/>
      <c r="H2" s="103"/>
      <c r="I2" s="103"/>
      <c r="J2" s="103"/>
      <c r="K2" s="103"/>
      <c r="L2" s="103"/>
      <c r="M2" s="103"/>
    </row>
    <row r="3" spans="1:15" ht="16.5" customHeight="1" x14ac:dyDescent="0.25">
      <c r="A3" s="104" t="s">
        <v>74</v>
      </c>
      <c r="B3" s="104"/>
      <c r="C3" s="104"/>
      <c r="D3" s="104"/>
      <c r="E3" s="104"/>
      <c r="F3" s="104"/>
      <c r="G3" s="104"/>
      <c r="H3" s="104"/>
      <c r="I3" s="104"/>
      <c r="J3" s="104"/>
      <c r="K3" s="104"/>
      <c r="L3" s="104"/>
      <c r="M3" s="104"/>
    </row>
    <row r="4" spans="1:15" ht="39.75" customHeight="1" x14ac:dyDescent="0.25">
      <c r="A4" s="14"/>
      <c r="B4" s="140"/>
      <c r="C4" s="146" t="s">
        <v>91</v>
      </c>
      <c r="D4" s="147"/>
      <c r="E4" s="127"/>
      <c r="F4" s="146" t="s">
        <v>92</v>
      </c>
      <c r="G4" s="147"/>
      <c r="H4" s="127"/>
      <c r="I4" s="146" t="s">
        <v>93</v>
      </c>
      <c r="J4" s="147"/>
      <c r="K4" s="127"/>
      <c r="L4" s="143"/>
      <c r="M4" s="143"/>
    </row>
    <row r="5" spans="1:15" ht="9.75" customHeight="1" x14ac:dyDescent="0.25">
      <c r="A5" s="15"/>
      <c r="B5" s="141"/>
      <c r="C5" s="27" t="s">
        <v>0</v>
      </c>
      <c r="D5" s="27" t="s">
        <v>1</v>
      </c>
      <c r="E5" s="27" t="s">
        <v>2</v>
      </c>
      <c r="F5" s="27" t="s">
        <v>0</v>
      </c>
      <c r="G5" s="27" t="s">
        <v>1</v>
      </c>
      <c r="H5" s="27" t="s">
        <v>2</v>
      </c>
      <c r="I5" s="37" t="s">
        <v>0</v>
      </c>
      <c r="J5" s="37" t="s">
        <v>1</v>
      </c>
      <c r="K5" s="37" t="s">
        <v>2</v>
      </c>
      <c r="L5" s="144"/>
      <c r="M5" s="144"/>
    </row>
    <row r="6" spans="1:15" ht="14.25" customHeight="1" x14ac:dyDescent="0.25">
      <c r="A6" s="16"/>
      <c r="B6" s="142"/>
      <c r="C6" s="17" t="s">
        <v>9</v>
      </c>
      <c r="D6" s="8" t="s">
        <v>10</v>
      </c>
      <c r="E6" s="8" t="s">
        <v>11</v>
      </c>
      <c r="F6" s="17" t="s">
        <v>9</v>
      </c>
      <c r="G6" s="8" t="s">
        <v>10</v>
      </c>
      <c r="H6" s="8" t="s">
        <v>11</v>
      </c>
      <c r="I6" s="17" t="s">
        <v>9</v>
      </c>
      <c r="J6" s="8" t="s">
        <v>10</v>
      </c>
      <c r="K6" s="8" t="s">
        <v>11</v>
      </c>
      <c r="L6" s="145"/>
      <c r="M6" s="145"/>
    </row>
    <row r="7" spans="1:15" ht="6" customHeight="1" x14ac:dyDescent="0.25">
      <c r="B7" s="18"/>
      <c r="C7" s="32"/>
      <c r="D7" s="23"/>
      <c r="E7" s="23"/>
      <c r="F7" s="23"/>
      <c r="G7" s="23"/>
      <c r="H7" s="23"/>
      <c r="I7" s="23"/>
      <c r="J7" s="23"/>
      <c r="K7" s="19"/>
    </row>
    <row r="8" spans="1:15" s="22" customFormat="1" x14ac:dyDescent="0.3">
      <c r="A8" s="73" t="s">
        <v>12</v>
      </c>
      <c r="B8" s="70" t="s">
        <v>0</v>
      </c>
      <c r="C8" s="58">
        <v>24026</v>
      </c>
      <c r="D8" s="58">
        <v>9204</v>
      </c>
      <c r="E8" s="58">
        <v>14822</v>
      </c>
      <c r="F8" s="58">
        <v>19461</v>
      </c>
      <c r="G8" s="58">
        <v>7466</v>
      </c>
      <c r="H8" s="58">
        <v>11995</v>
      </c>
      <c r="I8" s="58">
        <v>4565</v>
      </c>
      <c r="J8" s="58">
        <v>1738</v>
      </c>
      <c r="K8" s="59">
        <v>2827</v>
      </c>
      <c r="L8" s="53" t="s">
        <v>9</v>
      </c>
      <c r="M8" s="61" t="s">
        <v>13</v>
      </c>
    </row>
    <row r="9" spans="1:15" s="22" customFormat="1" x14ac:dyDescent="0.3">
      <c r="A9" s="68"/>
      <c r="B9" s="71" t="s">
        <v>35</v>
      </c>
      <c r="C9" s="58">
        <v>21058</v>
      </c>
      <c r="D9" s="58">
        <v>7979</v>
      </c>
      <c r="E9" s="58">
        <v>13079</v>
      </c>
      <c r="F9" s="58">
        <v>17327</v>
      </c>
      <c r="G9" s="58">
        <v>6601</v>
      </c>
      <c r="H9" s="58">
        <v>10726</v>
      </c>
      <c r="I9" s="58">
        <v>3731</v>
      </c>
      <c r="J9" s="58">
        <v>1378</v>
      </c>
      <c r="K9" s="59">
        <v>2353</v>
      </c>
      <c r="L9" s="53" t="s">
        <v>47</v>
      </c>
      <c r="M9" s="61"/>
    </row>
    <row r="10" spans="1:15" s="22" customFormat="1" x14ac:dyDescent="0.3">
      <c r="A10" s="68"/>
      <c r="B10" s="71" t="s">
        <v>42</v>
      </c>
      <c r="C10" s="58">
        <v>2968</v>
      </c>
      <c r="D10" s="58">
        <v>1225</v>
      </c>
      <c r="E10" s="58">
        <v>1743</v>
      </c>
      <c r="F10" s="58">
        <v>2134</v>
      </c>
      <c r="G10" s="58">
        <v>865</v>
      </c>
      <c r="H10" s="58">
        <v>1269</v>
      </c>
      <c r="I10" s="58">
        <v>834</v>
      </c>
      <c r="J10" s="58">
        <v>360</v>
      </c>
      <c r="K10" s="59">
        <v>474</v>
      </c>
      <c r="L10" s="53" t="s">
        <v>48</v>
      </c>
      <c r="M10" s="68"/>
      <c r="O10" s="21"/>
    </row>
    <row r="11" spans="1:15" s="22" customFormat="1" ht="6" customHeight="1" x14ac:dyDescent="0.3">
      <c r="A11" s="68"/>
      <c r="B11" s="71"/>
      <c r="C11" s="50"/>
      <c r="D11" s="50"/>
      <c r="E11" s="50"/>
      <c r="F11" s="50"/>
      <c r="G11" s="50"/>
      <c r="H11" s="50"/>
      <c r="I11" s="50"/>
      <c r="J11" s="50"/>
      <c r="K11" s="51"/>
      <c r="L11" s="53"/>
      <c r="M11" s="68"/>
      <c r="O11" s="21"/>
    </row>
    <row r="12" spans="1:15" s="22" customFormat="1" x14ac:dyDescent="0.3">
      <c r="A12" s="69" t="s">
        <v>45</v>
      </c>
      <c r="B12" s="70" t="s">
        <v>0</v>
      </c>
      <c r="C12" s="65">
        <v>2883</v>
      </c>
      <c r="D12" s="65">
        <v>1366</v>
      </c>
      <c r="E12" s="65">
        <v>1517</v>
      </c>
      <c r="F12" s="65">
        <v>2479</v>
      </c>
      <c r="G12" s="65">
        <v>1204</v>
      </c>
      <c r="H12" s="65">
        <v>1275</v>
      </c>
      <c r="I12" s="66">
        <v>404</v>
      </c>
      <c r="J12" s="66">
        <v>162</v>
      </c>
      <c r="K12" s="67">
        <v>242</v>
      </c>
      <c r="L12" s="53" t="s">
        <v>9</v>
      </c>
      <c r="M12" s="61" t="s">
        <v>46</v>
      </c>
      <c r="N12" s="20"/>
    </row>
    <row r="13" spans="1:15" s="22" customFormat="1" x14ac:dyDescent="0.3">
      <c r="A13" s="68"/>
      <c r="B13" s="71" t="s">
        <v>35</v>
      </c>
      <c r="C13" s="65">
        <v>2326</v>
      </c>
      <c r="D13" s="65">
        <v>1213</v>
      </c>
      <c r="E13" s="65">
        <v>1113</v>
      </c>
      <c r="F13" s="65">
        <v>2038</v>
      </c>
      <c r="G13" s="65">
        <v>1081</v>
      </c>
      <c r="H13" s="65">
        <v>957</v>
      </c>
      <c r="I13" s="66">
        <v>288</v>
      </c>
      <c r="J13" s="66">
        <v>132</v>
      </c>
      <c r="K13" s="67">
        <v>156</v>
      </c>
      <c r="L13" s="53" t="s">
        <v>47</v>
      </c>
      <c r="M13" s="61"/>
      <c r="N13" s="20"/>
      <c r="O13" s="21"/>
    </row>
    <row r="14" spans="1:15" s="22" customFormat="1" x14ac:dyDescent="0.3">
      <c r="A14" s="68"/>
      <c r="B14" s="71" t="s">
        <v>42</v>
      </c>
      <c r="C14" s="65">
        <v>557</v>
      </c>
      <c r="D14" s="65">
        <v>153</v>
      </c>
      <c r="E14" s="65">
        <v>404</v>
      </c>
      <c r="F14" s="65">
        <v>441</v>
      </c>
      <c r="G14" s="65">
        <v>123</v>
      </c>
      <c r="H14" s="65">
        <v>318</v>
      </c>
      <c r="I14" s="66">
        <v>116</v>
      </c>
      <c r="J14" s="66">
        <v>30</v>
      </c>
      <c r="K14" s="67">
        <v>86</v>
      </c>
      <c r="L14" s="53" t="s">
        <v>48</v>
      </c>
      <c r="M14" s="68"/>
      <c r="N14" s="20"/>
      <c r="O14" s="21"/>
    </row>
    <row r="15" spans="1:15" s="22" customFormat="1" x14ac:dyDescent="0.3">
      <c r="A15" s="72"/>
      <c r="B15" s="71"/>
      <c r="C15" s="49"/>
      <c r="D15" s="66"/>
      <c r="E15" s="66"/>
      <c r="F15" s="66"/>
      <c r="G15" s="66"/>
      <c r="H15" s="66"/>
      <c r="I15" s="66"/>
      <c r="J15" s="66"/>
      <c r="K15" s="67"/>
      <c r="L15" s="68"/>
      <c r="M15" s="68"/>
      <c r="N15" s="20"/>
      <c r="O15" s="21"/>
    </row>
    <row r="16" spans="1:15" s="22" customFormat="1" x14ac:dyDescent="0.3">
      <c r="A16" s="69" t="s">
        <v>16</v>
      </c>
      <c r="B16" s="70" t="s">
        <v>0</v>
      </c>
      <c r="C16" s="65">
        <v>21143</v>
      </c>
      <c r="D16" s="65">
        <v>7838</v>
      </c>
      <c r="E16" s="65">
        <v>13305</v>
      </c>
      <c r="F16" s="65">
        <v>16982</v>
      </c>
      <c r="G16" s="65">
        <v>6262</v>
      </c>
      <c r="H16" s="65">
        <v>10720</v>
      </c>
      <c r="I16" s="66">
        <v>4161</v>
      </c>
      <c r="J16" s="66">
        <v>1576</v>
      </c>
      <c r="K16" s="67">
        <v>2585</v>
      </c>
      <c r="L16" s="53" t="s">
        <v>9</v>
      </c>
      <c r="M16" s="61" t="s">
        <v>17</v>
      </c>
      <c r="N16" s="20"/>
      <c r="O16" s="21"/>
    </row>
    <row r="17" spans="1:15" s="22" customFormat="1" x14ac:dyDescent="0.3">
      <c r="A17" s="68"/>
      <c r="B17" s="71" t="s">
        <v>35</v>
      </c>
      <c r="C17" s="65">
        <v>18732</v>
      </c>
      <c r="D17" s="65">
        <v>6766</v>
      </c>
      <c r="E17" s="65">
        <v>11966</v>
      </c>
      <c r="F17" s="65">
        <v>15289</v>
      </c>
      <c r="G17" s="65">
        <v>5520</v>
      </c>
      <c r="H17" s="65">
        <v>9769</v>
      </c>
      <c r="I17" s="66">
        <v>3443</v>
      </c>
      <c r="J17" s="66">
        <v>1246</v>
      </c>
      <c r="K17" s="67">
        <v>2197</v>
      </c>
      <c r="L17" s="53" t="s">
        <v>47</v>
      </c>
      <c r="M17" s="61"/>
      <c r="N17" s="20"/>
      <c r="O17" s="21"/>
    </row>
    <row r="18" spans="1:15" s="22" customFormat="1" x14ac:dyDescent="0.3">
      <c r="A18" s="68"/>
      <c r="B18" s="71" t="s">
        <v>42</v>
      </c>
      <c r="C18" s="65">
        <v>2411</v>
      </c>
      <c r="D18" s="65">
        <v>1072</v>
      </c>
      <c r="E18" s="65">
        <v>1339</v>
      </c>
      <c r="F18" s="65">
        <v>1693</v>
      </c>
      <c r="G18" s="65">
        <v>742</v>
      </c>
      <c r="H18" s="65">
        <v>951</v>
      </c>
      <c r="I18" s="66">
        <v>718</v>
      </c>
      <c r="J18" s="66">
        <v>330</v>
      </c>
      <c r="K18" s="67">
        <v>388</v>
      </c>
      <c r="L18" s="53" t="s">
        <v>48</v>
      </c>
      <c r="M18" s="68"/>
      <c r="N18" s="20"/>
      <c r="O18" s="21"/>
    </row>
    <row r="19" spans="1:15" s="22" customFormat="1" x14ac:dyDescent="0.3">
      <c r="A19" s="72"/>
      <c r="B19" s="71"/>
      <c r="C19" s="49"/>
      <c r="D19" s="66"/>
      <c r="E19" s="66"/>
      <c r="F19" s="66"/>
      <c r="G19" s="66"/>
      <c r="H19" s="66"/>
      <c r="I19" s="66"/>
      <c r="J19" s="66"/>
      <c r="K19" s="67"/>
      <c r="L19" s="68"/>
      <c r="M19" s="68"/>
      <c r="N19" s="20"/>
      <c r="O19" s="21"/>
    </row>
    <row r="20" spans="1:15" s="22" customFormat="1" x14ac:dyDescent="0.3">
      <c r="A20" s="69" t="s">
        <v>18</v>
      </c>
      <c r="B20" s="70" t="s">
        <v>0</v>
      </c>
      <c r="C20" s="65">
        <v>20241</v>
      </c>
      <c r="D20" s="65">
        <v>7321</v>
      </c>
      <c r="E20" s="65">
        <v>12920</v>
      </c>
      <c r="F20" s="65">
        <v>16286</v>
      </c>
      <c r="G20" s="65">
        <v>5891</v>
      </c>
      <c r="H20" s="65">
        <v>10395</v>
      </c>
      <c r="I20" s="66">
        <v>3955</v>
      </c>
      <c r="J20" s="66">
        <v>1430</v>
      </c>
      <c r="K20" s="67">
        <v>2525</v>
      </c>
      <c r="L20" s="53" t="s">
        <v>9</v>
      </c>
      <c r="M20" s="61" t="s">
        <v>19</v>
      </c>
      <c r="N20" s="20"/>
      <c r="O20" s="21"/>
    </row>
    <row r="21" spans="1:15" s="22" customFormat="1" x14ac:dyDescent="0.3">
      <c r="A21" s="68"/>
      <c r="B21" s="71" t="s">
        <v>35</v>
      </c>
      <c r="C21" s="65">
        <v>17963</v>
      </c>
      <c r="D21" s="65">
        <v>6368</v>
      </c>
      <c r="E21" s="65">
        <v>11595</v>
      </c>
      <c r="F21" s="65">
        <v>14642</v>
      </c>
      <c r="G21" s="65">
        <v>5190</v>
      </c>
      <c r="H21" s="65">
        <v>9452</v>
      </c>
      <c r="I21" s="66">
        <v>3321</v>
      </c>
      <c r="J21" s="66">
        <v>1178</v>
      </c>
      <c r="K21" s="67">
        <v>2143</v>
      </c>
      <c r="L21" s="53" t="s">
        <v>47</v>
      </c>
      <c r="M21" s="61"/>
      <c r="N21" s="20"/>
      <c r="O21" s="21"/>
    </row>
    <row r="22" spans="1:15" s="22" customFormat="1" x14ac:dyDescent="0.3">
      <c r="A22" s="68"/>
      <c r="B22" s="71" t="s">
        <v>42</v>
      </c>
      <c r="C22" s="65">
        <v>2278</v>
      </c>
      <c r="D22" s="65">
        <v>953</v>
      </c>
      <c r="E22" s="65">
        <v>1325</v>
      </c>
      <c r="F22" s="65">
        <v>1644</v>
      </c>
      <c r="G22" s="65">
        <v>701</v>
      </c>
      <c r="H22" s="65">
        <v>943</v>
      </c>
      <c r="I22" s="66">
        <v>634</v>
      </c>
      <c r="J22" s="66">
        <v>252</v>
      </c>
      <c r="K22" s="67">
        <v>382</v>
      </c>
      <c r="L22" s="53" t="s">
        <v>48</v>
      </c>
      <c r="M22" s="68"/>
      <c r="N22" s="20"/>
      <c r="O22" s="21"/>
    </row>
    <row r="23" spans="1:15" s="22" customFormat="1" x14ac:dyDescent="0.3">
      <c r="A23" s="72"/>
      <c r="B23" s="71"/>
      <c r="C23" s="49"/>
      <c r="D23" s="66"/>
      <c r="E23" s="66"/>
      <c r="F23" s="66"/>
      <c r="G23" s="66"/>
      <c r="H23" s="66"/>
      <c r="I23" s="66"/>
      <c r="J23" s="66"/>
      <c r="K23" s="67"/>
      <c r="L23" s="68"/>
      <c r="M23" s="68"/>
      <c r="N23" s="20"/>
      <c r="O23" s="21"/>
    </row>
    <row r="24" spans="1:15" s="22" customFormat="1" x14ac:dyDescent="0.3">
      <c r="A24" s="69" t="s">
        <v>67</v>
      </c>
      <c r="B24" s="70" t="s">
        <v>0</v>
      </c>
      <c r="C24" s="65">
        <v>272</v>
      </c>
      <c r="D24" s="65">
        <v>249</v>
      </c>
      <c r="E24" s="65">
        <v>23</v>
      </c>
      <c r="F24" s="65">
        <v>153</v>
      </c>
      <c r="G24" s="65">
        <v>141</v>
      </c>
      <c r="H24" s="65">
        <v>12</v>
      </c>
      <c r="I24" s="66">
        <v>119</v>
      </c>
      <c r="J24" s="66">
        <v>108</v>
      </c>
      <c r="K24" s="67">
        <v>11</v>
      </c>
      <c r="L24" s="53" t="s">
        <v>9</v>
      </c>
      <c r="M24" s="61" t="s">
        <v>59</v>
      </c>
      <c r="N24" s="20"/>
      <c r="O24" s="21"/>
    </row>
    <row r="25" spans="1:15" s="22" customFormat="1" x14ac:dyDescent="0.3">
      <c r="A25" s="68"/>
      <c r="B25" s="71" t="s">
        <v>35</v>
      </c>
      <c r="C25" s="65">
        <v>143</v>
      </c>
      <c r="D25" s="65">
        <v>131</v>
      </c>
      <c r="E25" s="65">
        <v>12</v>
      </c>
      <c r="F25" s="65">
        <v>108</v>
      </c>
      <c r="G25" s="65">
        <v>101</v>
      </c>
      <c r="H25" s="65">
        <v>7</v>
      </c>
      <c r="I25" s="66">
        <v>35</v>
      </c>
      <c r="J25" s="66">
        <v>30</v>
      </c>
      <c r="K25" s="67">
        <v>5</v>
      </c>
      <c r="L25" s="53" t="s">
        <v>47</v>
      </c>
      <c r="M25" s="61"/>
      <c r="N25" s="20"/>
      <c r="O25" s="21"/>
    </row>
    <row r="26" spans="1:15" s="22" customFormat="1" x14ac:dyDescent="0.3">
      <c r="A26" s="68"/>
      <c r="B26" s="71" t="s">
        <v>42</v>
      </c>
      <c r="C26" s="65">
        <v>129</v>
      </c>
      <c r="D26" s="65">
        <v>118</v>
      </c>
      <c r="E26" s="65">
        <v>11</v>
      </c>
      <c r="F26" s="65">
        <v>45</v>
      </c>
      <c r="G26" s="65">
        <v>40</v>
      </c>
      <c r="H26" s="65">
        <v>5</v>
      </c>
      <c r="I26" s="66">
        <v>84</v>
      </c>
      <c r="J26" s="66">
        <v>78</v>
      </c>
      <c r="K26" s="67">
        <v>6</v>
      </c>
      <c r="L26" s="53" t="s">
        <v>48</v>
      </c>
      <c r="M26" s="68"/>
      <c r="N26" s="20"/>
      <c r="O26" s="21"/>
    </row>
    <row r="27" spans="1:15" s="22" customFormat="1" x14ac:dyDescent="0.3">
      <c r="A27" s="72"/>
      <c r="B27" s="71"/>
      <c r="C27" s="49"/>
      <c r="D27" s="66"/>
      <c r="E27" s="66"/>
      <c r="F27" s="66"/>
      <c r="G27" s="66"/>
      <c r="H27" s="66"/>
      <c r="I27" s="66"/>
      <c r="J27" s="66"/>
      <c r="K27" s="67"/>
      <c r="L27" s="68"/>
      <c r="M27" s="68"/>
      <c r="N27" s="20"/>
      <c r="O27" s="21"/>
    </row>
    <row r="28" spans="1:15" s="22" customFormat="1" x14ac:dyDescent="0.3">
      <c r="A28" s="69" t="s">
        <v>20</v>
      </c>
      <c r="B28" s="70" t="s">
        <v>0</v>
      </c>
      <c r="C28" s="65">
        <v>630</v>
      </c>
      <c r="D28" s="65">
        <v>268</v>
      </c>
      <c r="E28" s="65">
        <v>362</v>
      </c>
      <c r="F28" s="65">
        <v>543</v>
      </c>
      <c r="G28" s="65">
        <v>230</v>
      </c>
      <c r="H28" s="65">
        <v>313</v>
      </c>
      <c r="I28" s="66">
        <v>87</v>
      </c>
      <c r="J28" s="66">
        <v>38</v>
      </c>
      <c r="K28" s="67">
        <v>49</v>
      </c>
      <c r="L28" s="53" t="s">
        <v>9</v>
      </c>
      <c r="M28" s="61" t="s">
        <v>21</v>
      </c>
      <c r="N28" s="20"/>
      <c r="O28" s="21"/>
    </row>
    <row r="29" spans="1:15" s="22" customFormat="1" x14ac:dyDescent="0.3">
      <c r="A29" s="68"/>
      <c r="B29" s="71" t="s">
        <v>35</v>
      </c>
      <c r="C29" s="65">
        <v>626</v>
      </c>
      <c r="D29" s="65">
        <v>267</v>
      </c>
      <c r="E29" s="65">
        <v>359</v>
      </c>
      <c r="F29" s="65">
        <v>539</v>
      </c>
      <c r="G29" s="65">
        <v>229</v>
      </c>
      <c r="H29" s="65">
        <v>310</v>
      </c>
      <c r="I29" s="66">
        <v>87</v>
      </c>
      <c r="J29" s="66">
        <v>38</v>
      </c>
      <c r="K29" s="67">
        <v>49</v>
      </c>
      <c r="L29" s="53" t="s">
        <v>47</v>
      </c>
      <c r="M29" s="61"/>
      <c r="N29" s="20"/>
      <c r="O29" s="21"/>
    </row>
    <row r="30" spans="1:15" s="22" customFormat="1" x14ac:dyDescent="0.3">
      <c r="A30" s="68"/>
      <c r="B30" s="71" t="s">
        <v>42</v>
      </c>
      <c r="C30" s="65">
        <v>4</v>
      </c>
      <c r="D30" s="65">
        <v>1</v>
      </c>
      <c r="E30" s="65">
        <v>3</v>
      </c>
      <c r="F30" s="65">
        <v>4</v>
      </c>
      <c r="G30" s="65">
        <v>1</v>
      </c>
      <c r="H30" s="65">
        <v>3</v>
      </c>
      <c r="I30" s="66" t="s">
        <v>90</v>
      </c>
      <c r="J30" s="66" t="s">
        <v>90</v>
      </c>
      <c r="K30" s="67" t="s">
        <v>90</v>
      </c>
      <c r="L30" s="53" t="s">
        <v>48</v>
      </c>
      <c r="M30" s="68"/>
      <c r="N30" s="20"/>
      <c r="O30" s="21"/>
    </row>
  </sheetData>
  <mergeCells count="8">
    <mergeCell ref="A2:M2"/>
    <mergeCell ref="A3:M3"/>
    <mergeCell ref="B4:B6"/>
    <mergeCell ref="M4:M6"/>
    <mergeCell ref="L4:L6"/>
    <mergeCell ref="F4:H4"/>
    <mergeCell ref="I4:K4"/>
    <mergeCell ref="C4:E4"/>
  </mergeCells>
  <pageMargins left="0.51181102362204722" right="0.51181102362204722" top="0.55118110236220474" bottom="0.55118110236220474" header="0.31496062992125984" footer="0.31496062992125984"/>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UpisaniStudenti2022-2023_Tab1</vt:lpstr>
      <vt:lpstr>UpisaniStudenti2022-2023_Tab2</vt:lpstr>
      <vt:lpstr>UpisaniStudenti2022-2023_Tab3</vt:lpstr>
      <vt:lpstr>UpisaniStudenti2022-2023_Tab4</vt:lpstr>
      <vt:lpstr>'UpisaniStudenti2022-2023_Tab1'!OLE_LINK1</vt:lpstr>
      <vt:lpstr>'UpisaniStudenti2022-2023_Tab4'!Print_Area</vt:lpstr>
      <vt:lpstr>'UpisaniStudenti2022-2023_Tab1'!Print_Titles</vt:lpstr>
      <vt:lpstr>'UpisaniStudenti2022-2023_Tab4'!Print_Titles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peulicdo</dc:creator>
  <cp:lastModifiedBy>RZS RS</cp:lastModifiedBy>
  <cp:lastPrinted>2023-04-11T14:17:54Z</cp:lastPrinted>
  <dcterms:created xsi:type="dcterms:W3CDTF">2011-04-25T10:52:17Z</dcterms:created>
  <dcterms:modified xsi:type="dcterms:W3CDTF">2023-04-18T07:15:45Z</dcterms:modified>
</cp:coreProperties>
</file>