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.1" sheetId="1" r:id="rId1"/>
    <sheet name="tab.2" sheetId="2" r:id="rId2"/>
    <sheet name="tab.3" sheetId="3" r:id="rId3"/>
    <sheet name="tab.4" sheetId="4" r:id="rId4"/>
  </sheets>
  <calcPr calcId="145621"/>
</workbook>
</file>

<file path=xl/calcChain.xml><?xml version="1.0" encoding="utf-8"?>
<calcChain xmlns="http://schemas.openxmlformats.org/spreadsheetml/2006/main">
  <c r="F26" i="1" l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</calcChain>
</file>

<file path=xl/sharedStrings.xml><?xml version="1.0" encoding="utf-8"?>
<sst xmlns="http://schemas.openxmlformats.org/spreadsheetml/2006/main" count="254" uniqueCount="94">
  <si>
    <t xml:space="preserve">     EMPLOYEES BY SECTION OF NACE</t>
  </si>
  <si>
    <t>Број запослених</t>
  </si>
  <si>
    <t>Индекси</t>
  </si>
  <si>
    <t>Number of employees</t>
  </si>
  <si>
    <t>Indices</t>
  </si>
  <si>
    <t>IX  2011</t>
  </si>
  <si>
    <t>III 2011</t>
  </si>
  <si>
    <t>IX 2011</t>
  </si>
  <si>
    <t>Република Српска</t>
  </si>
  <si>
    <t>Republika Srpska</t>
  </si>
  <si>
    <t>Подручје A</t>
  </si>
  <si>
    <t>Section A</t>
  </si>
  <si>
    <t>Подручје B</t>
  </si>
  <si>
    <t>Section B</t>
  </si>
  <si>
    <t>Подручје C</t>
  </si>
  <si>
    <t>Section C</t>
  </si>
  <si>
    <t>Подручје D</t>
  </si>
  <si>
    <t>Section D</t>
  </si>
  <si>
    <t>Подручје E</t>
  </si>
  <si>
    <t>Section E</t>
  </si>
  <si>
    <t>Подручје F</t>
  </si>
  <si>
    <t>Section F</t>
  </si>
  <si>
    <t>Подручје G</t>
  </si>
  <si>
    <t>Section G</t>
  </si>
  <si>
    <t>Подручје H</t>
  </si>
  <si>
    <t>Section H</t>
  </si>
  <si>
    <t>Подручје I</t>
  </si>
  <si>
    <t>Section I</t>
  </si>
  <si>
    <t>Подручје J</t>
  </si>
  <si>
    <t>Section J</t>
  </si>
  <si>
    <t>Подручје K</t>
  </si>
  <si>
    <t>Section K</t>
  </si>
  <si>
    <t>Подручје L</t>
  </si>
  <si>
    <t>Section L</t>
  </si>
  <si>
    <t>Подручје M</t>
  </si>
  <si>
    <t>Section M</t>
  </si>
  <si>
    <t>Подручје N</t>
  </si>
  <si>
    <t>Section N</t>
  </si>
  <si>
    <t>Подручје O</t>
  </si>
  <si>
    <t>Section O</t>
  </si>
  <si>
    <t>Укупно</t>
  </si>
  <si>
    <t>Total</t>
  </si>
  <si>
    <t>Жене</t>
  </si>
  <si>
    <t>Female</t>
  </si>
  <si>
    <t>Облик својине</t>
  </si>
  <si>
    <t>државни</t>
  </si>
  <si>
    <t>state</t>
  </si>
  <si>
    <t>приватни</t>
  </si>
  <si>
    <t>private</t>
  </si>
  <si>
    <t>задружни</t>
  </si>
  <si>
    <t>cooperative</t>
  </si>
  <si>
    <t>мјешовити</t>
  </si>
  <si>
    <t>mixed</t>
  </si>
  <si>
    <t>-</t>
  </si>
  <si>
    <t>Пол</t>
  </si>
  <si>
    <t>Степен стручног образовања</t>
  </si>
  <si>
    <t>Еducationаl attainment</t>
  </si>
  <si>
    <t>Sex</t>
  </si>
  <si>
    <t>високо</t>
  </si>
  <si>
    <t>више</t>
  </si>
  <si>
    <t>средње</t>
  </si>
  <si>
    <t>secon-dary</t>
  </si>
  <si>
    <t>ниже</t>
  </si>
  <si>
    <t>lower</t>
  </si>
  <si>
    <t>висо-коква-лифи-ковани</t>
  </si>
  <si>
    <t>highly skilled</t>
  </si>
  <si>
    <t>квали-фико-вани</t>
  </si>
  <si>
    <t>skilled</t>
  </si>
  <si>
    <t>полуквaлифико-вани</t>
  </si>
  <si>
    <t>semi - skilled</t>
  </si>
  <si>
    <t>неква-лифико-вани</t>
  </si>
  <si>
    <t>unskilled</t>
  </si>
  <si>
    <t>укупно</t>
  </si>
  <si>
    <t>total</t>
  </si>
  <si>
    <t>жене</t>
  </si>
  <si>
    <t>female</t>
  </si>
  <si>
    <t>Type of ownership</t>
  </si>
  <si>
    <t>two-year college</t>
  </si>
  <si>
    <t>university qualification</t>
  </si>
  <si>
    <t>III 2012</t>
  </si>
  <si>
    <t>март/March 2012</t>
  </si>
  <si>
    <t xml:space="preserve">2. ЗАПОСЛЕНИ ПРЕМА ОБЛИКУ СВОЈИНЕ –МАРТ 2012.  </t>
  </si>
  <si>
    <t xml:space="preserve">       EMPLOYEES BY TYPE OF OWNERSHIP – MARCH 2012 </t>
  </si>
  <si>
    <t>3. ЗАПОСЛЕНИ У ПОСЛОВНИМ СУБЈЕКТИМА ПРЕМА СТЕПЕНУ СТРУЧНОГ ОБРАЗОВАЊА И ПОЛУ  -  МАРТ  2012.</t>
  </si>
  <si>
    <t xml:space="preserve">4. ПРЕДУЗЕТНИЦИ И ЛИЦА ЗАПОСЛЕНА КОД ЊИХ –  МАРТ 2012. </t>
  </si>
  <si>
    <t xml:space="preserve">      ENTREPRENEURS AND THEIR EMPLOYEES – MARCH 2012</t>
  </si>
  <si>
    <t xml:space="preserve">Извор: Пореска управа Републике Српске </t>
  </si>
  <si>
    <t>Source: Tax Administration of Republika Srpska</t>
  </si>
  <si>
    <t xml:space="preserve">    EMPLOYEES IN BUSINESS ENTITIES BY LEVEL OF EDUCATIONAL ATTAINMENT AND SEX - MARCH 2012 </t>
  </si>
  <si>
    <r>
      <t xml:space="preserve">16. VII 2012. Број/No. </t>
    </r>
    <r>
      <rPr>
        <b/>
        <sz val="8"/>
        <color indexed="56"/>
        <rFont val="Tahoma"/>
        <family val="2"/>
      </rPr>
      <t xml:space="preserve">135/12 </t>
    </r>
  </si>
  <si>
    <r>
      <t xml:space="preserve"> </t>
    </r>
    <r>
      <rPr>
        <sz val="8"/>
        <color theme="1"/>
        <rFont val="Tahoma"/>
        <family val="2"/>
      </rPr>
      <t xml:space="preserve"> </t>
    </r>
    <r>
      <rPr>
        <sz val="8"/>
        <color rgb="FF000000"/>
        <rFont val="Tahoma"/>
        <family val="2"/>
      </rPr>
      <t>1. ЗАПОСЛЕНИ ПО ПОДРУЧЈИМА КД</t>
    </r>
  </si>
  <si>
    <r>
      <t xml:space="preserve">Укупно </t>
    </r>
    <r>
      <rPr>
        <i/>
        <sz val="8"/>
        <color theme="1"/>
        <rFont val="Tahoma"/>
        <family val="2"/>
      </rPr>
      <t>Total</t>
    </r>
  </si>
  <si>
    <r>
      <t xml:space="preserve">Жене </t>
    </r>
    <r>
      <rPr>
        <i/>
        <sz val="8"/>
        <color theme="1"/>
        <rFont val="Tahoma"/>
        <family val="2"/>
      </rPr>
      <t>Female</t>
    </r>
  </si>
  <si>
    <r>
      <t xml:space="preserve">Укупно </t>
    </r>
    <r>
      <rPr>
        <i/>
        <sz val="8"/>
        <color rgb="FF000000"/>
        <rFont val="Tahoma"/>
        <family val="2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</si>
</sst>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sz val="11"/>
      <color theme="1"/>
      <name val="Tahoma"/>
      <family val="2"/>
    </font>
    <font>
      <i/>
      <sz val="9"/>
      <color theme="1"/>
      <name val="Tahoma"/>
      <family val="2"/>
    </font>
    <font>
      <sz val="10"/>
      <name val="Tahoma"/>
      <family val="2"/>
      <charset val="238"/>
    </font>
    <font>
      <b/>
      <sz val="12"/>
      <color indexed="56"/>
      <name val="Tahoma"/>
      <family val="2"/>
      <charset val="238"/>
    </font>
    <font>
      <sz val="8"/>
      <color indexed="56"/>
      <name val="Tahoma"/>
      <family val="2"/>
      <charset val="238"/>
    </font>
    <font>
      <sz val="10"/>
      <color indexed="8"/>
      <name val="Arial"/>
      <family val="2"/>
    </font>
    <font>
      <b/>
      <sz val="8"/>
      <color indexed="56"/>
      <name val="Tahoma"/>
      <family val="2"/>
    </font>
    <font>
      <vertAlign val="superscript"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i/>
      <sz val="8"/>
      <color rgb="FF000000"/>
      <name val="Tahoma"/>
      <family val="2"/>
    </font>
    <font>
      <u/>
      <sz val="8"/>
      <color theme="1"/>
      <name val="Tahoma"/>
      <family val="2"/>
    </font>
    <font>
      <i/>
      <sz val="8"/>
      <color theme="1"/>
      <name val="Tahoma"/>
      <family val="2"/>
    </font>
    <font>
      <sz val="8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16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wrapText="1"/>
    </xf>
    <xf numFmtId="0" fontId="11" fillId="3" borderId="5" xfId="0" applyFont="1" applyFill="1" applyBorder="1" applyAlignment="1">
      <alignment vertical="top"/>
    </xf>
    <xf numFmtId="0" fontId="12" fillId="3" borderId="7" xfId="0" applyFont="1" applyFill="1" applyBorder="1" applyAlignment="1">
      <alignment vertical="top" wrapText="1"/>
    </xf>
    <xf numFmtId="0" fontId="10" fillId="3" borderId="1" xfId="0" applyFont="1" applyFill="1" applyBorder="1" applyAlignment="1">
      <alignment wrapText="1"/>
    </xf>
    <xf numFmtId="0" fontId="11" fillId="3" borderId="11" xfId="0" applyFont="1" applyFill="1" applyBorder="1" applyAlignment="1">
      <alignment vertical="top"/>
    </xf>
    <xf numFmtId="0" fontId="12" fillId="3" borderId="13" xfId="0" applyFont="1" applyFill="1" applyBorder="1" applyAlignment="1">
      <alignment vertical="top" wrapText="1"/>
    </xf>
    <xf numFmtId="0" fontId="10" fillId="3" borderId="0" xfId="0" applyFont="1" applyFill="1" applyBorder="1" applyAlignment="1">
      <alignment wrapText="1"/>
    </xf>
    <xf numFmtId="0" fontId="11" fillId="3" borderId="0" xfId="0" applyFont="1" applyFill="1" applyBorder="1" applyAlignment="1">
      <alignment vertical="top"/>
    </xf>
    <xf numFmtId="0" fontId="13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vertical="top" wrapText="1"/>
    </xf>
    <xf numFmtId="0" fontId="11" fillId="3" borderId="14" xfId="0" applyFont="1" applyFill="1" applyBorder="1" applyAlignment="1">
      <alignment vertical="top"/>
    </xf>
    <xf numFmtId="0" fontId="11" fillId="3" borderId="9" xfId="0" applyFont="1" applyFill="1" applyBorder="1" applyAlignment="1">
      <alignment horizontal="center" vertical="top"/>
    </xf>
    <xf numFmtId="0" fontId="12" fillId="3" borderId="14" xfId="0" applyFont="1" applyFill="1" applyBorder="1" applyAlignment="1">
      <alignment vertical="top" wrapText="1"/>
    </xf>
    <xf numFmtId="0" fontId="10" fillId="3" borderId="14" xfId="0" applyFont="1" applyFill="1" applyBorder="1" applyAlignment="1">
      <alignment wrapText="1"/>
    </xf>
    <xf numFmtId="0" fontId="11" fillId="0" borderId="0" xfId="0" applyFont="1" applyBorder="1"/>
    <xf numFmtId="0" fontId="10" fillId="0" borderId="7" xfId="0" applyFont="1" applyBorder="1" applyAlignment="1">
      <alignment horizontal="righ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right" wrapText="1" indent="1"/>
    </xf>
    <xf numFmtId="164" fontId="11" fillId="0" borderId="0" xfId="0" applyNumberFormat="1" applyFont="1" applyAlignment="1">
      <alignment horizontal="right" indent="2"/>
    </xf>
    <xf numFmtId="164" fontId="11" fillId="0" borderId="5" xfId="0" applyNumberFormat="1" applyFont="1" applyBorder="1" applyAlignment="1">
      <alignment horizontal="right" indent="2"/>
    </xf>
    <xf numFmtId="0" fontId="10" fillId="0" borderId="13" xfId="0" applyFont="1" applyBorder="1" applyAlignment="1">
      <alignment horizontal="right" indent="1"/>
    </xf>
    <xf numFmtId="164" fontId="11" fillId="0" borderId="11" xfId="0" applyNumberFormat="1" applyFont="1" applyBorder="1" applyAlignment="1">
      <alignment horizontal="right" indent="2"/>
    </xf>
    <xf numFmtId="0" fontId="14" fillId="0" borderId="0" xfId="0" applyFont="1"/>
    <xf numFmtId="0" fontId="10" fillId="3" borderId="12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center"/>
    </xf>
    <xf numFmtId="0" fontId="10" fillId="0" borderId="0" xfId="0" applyFont="1" applyBorder="1" applyAlignment="1">
      <alignment vertical="top"/>
    </xf>
    <xf numFmtId="0" fontId="10" fillId="0" borderId="7" xfId="0" applyFont="1" applyBorder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5" xfId="0" applyFont="1" applyBorder="1" applyAlignment="1">
      <alignment horizontal="right"/>
    </xf>
    <xf numFmtId="0" fontId="14" fillId="0" borderId="0" xfId="0" applyFont="1" applyAlignment="1">
      <alignment horizontal="right" vertical="top" wrapText="1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right" wrapText="1" indent="1"/>
    </xf>
    <xf numFmtId="0" fontId="11" fillId="0" borderId="11" xfId="0" applyFont="1" applyBorder="1" applyAlignment="1">
      <alignment horizontal="right" indent="1"/>
    </xf>
    <xf numFmtId="0" fontId="14" fillId="0" borderId="0" xfId="0" applyFont="1" applyAlignment="1">
      <alignment horizontal="left" wrapText="1"/>
    </xf>
    <xf numFmtId="0" fontId="11" fillId="0" borderId="0" xfId="0" applyFont="1" applyBorder="1" applyAlignment="1">
      <alignment vertical="top"/>
    </xf>
    <xf numFmtId="0" fontId="12" fillId="0" borderId="0" xfId="0" applyFont="1" applyAlignment="1">
      <alignment vertical="top" wrapText="1"/>
    </xf>
    <xf numFmtId="0" fontId="10" fillId="0" borderId="0" xfId="0" applyFont="1" applyAlignment="1">
      <alignment horizontal="right" indent="1"/>
    </xf>
    <xf numFmtId="0" fontId="11" fillId="2" borderId="6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vertical="top" wrapText="1"/>
    </xf>
    <xf numFmtId="0" fontId="14" fillId="2" borderId="9" xfId="0" applyFont="1" applyFill="1" applyBorder="1" applyAlignment="1">
      <alignment horizontal="center" vertical="top" wrapText="1"/>
    </xf>
    <xf numFmtId="0" fontId="11" fillId="0" borderId="5" xfId="0" applyNumberFormat="1" applyFont="1" applyBorder="1" applyAlignment="1">
      <alignment wrapText="1"/>
    </xf>
    <xf numFmtId="0" fontId="11" fillId="0" borderId="6" xfId="0" applyNumberFormat="1" applyFont="1" applyBorder="1" applyAlignment="1">
      <alignment vertical="top" wrapText="1"/>
    </xf>
    <xf numFmtId="0" fontId="11" fillId="0" borderId="7" xfId="0" applyNumberFormat="1" applyFont="1" applyBorder="1" applyAlignment="1">
      <alignment horizontal="right" vertical="top" wrapText="1"/>
    </xf>
    <xf numFmtId="0" fontId="11" fillId="0" borderId="1" xfId="0" applyNumberFormat="1" applyFont="1" applyBorder="1" applyAlignment="1">
      <alignment horizontal="right" vertical="top" wrapText="1"/>
    </xf>
    <xf numFmtId="0" fontId="11" fillId="0" borderId="5" xfId="0" applyNumberFormat="1" applyFont="1" applyBorder="1" applyAlignment="1">
      <alignment horizontal="right" vertical="top" wrapText="1"/>
    </xf>
    <xf numFmtId="0" fontId="12" fillId="0" borderId="5" xfId="0" applyNumberFormat="1" applyFont="1" applyBorder="1" applyAlignment="1">
      <alignment horizontal="right" vertical="top" wrapText="1"/>
    </xf>
    <xf numFmtId="0" fontId="12" fillId="0" borderId="7" xfId="0" applyNumberFormat="1" applyFont="1" applyBorder="1" applyAlignment="1">
      <alignment horizontal="right" wrapText="1"/>
    </xf>
    <xf numFmtId="0" fontId="10" fillId="0" borderId="11" xfId="0" applyNumberFormat="1" applyFont="1" applyBorder="1" applyAlignment="1">
      <alignment wrapText="1"/>
    </xf>
    <xf numFmtId="0" fontId="10" fillId="0" borderId="12" xfId="0" applyNumberFormat="1" applyFont="1" applyBorder="1" applyAlignment="1">
      <alignment vertical="top" wrapText="1"/>
    </xf>
    <xf numFmtId="0" fontId="15" fillId="0" borderId="13" xfId="0" applyFont="1" applyFill="1" applyBorder="1" applyAlignment="1">
      <alignment horizontal="right" vertical="top" indent="1"/>
    </xf>
    <xf numFmtId="0" fontId="10" fillId="0" borderId="0" xfId="0" applyFont="1" applyBorder="1" applyAlignment="1">
      <alignment horizontal="right" vertical="top" indent="1"/>
    </xf>
    <xf numFmtId="0" fontId="15" fillId="0" borderId="0" xfId="0" applyFont="1" applyFill="1" applyBorder="1" applyAlignment="1">
      <alignment horizontal="right" vertical="top" indent="1"/>
    </xf>
    <xf numFmtId="0" fontId="11" fillId="0" borderId="0" xfId="0" applyFont="1" applyBorder="1" applyAlignment="1">
      <alignment horizontal="right" vertical="top" wrapText="1" indent="1"/>
    </xf>
    <xf numFmtId="0" fontId="11" fillId="0" borderId="11" xfId="0" applyFont="1" applyBorder="1" applyAlignment="1">
      <alignment horizontal="right" vertical="top" wrapText="1" indent="1"/>
    </xf>
    <xf numFmtId="0" fontId="12" fillId="0" borderId="11" xfId="0" applyNumberFormat="1" applyFont="1" applyBorder="1" applyAlignment="1">
      <alignment vertical="top" wrapText="1"/>
    </xf>
    <xf numFmtId="0" fontId="14" fillId="0" borderId="13" xfId="0" applyNumberFormat="1" applyFont="1" applyBorder="1" applyAlignment="1">
      <alignment vertical="top" wrapText="1"/>
    </xf>
    <xf numFmtId="0" fontId="11" fillId="0" borderId="11" xfId="0" applyNumberFormat="1" applyFont="1" applyBorder="1" applyAlignment="1">
      <alignment vertical="top" wrapText="1"/>
    </xf>
    <xf numFmtId="0" fontId="12" fillId="0" borderId="13" xfId="0" applyNumberFormat="1" applyFont="1" applyBorder="1" applyAlignment="1">
      <alignment vertical="top" wrapText="1"/>
    </xf>
    <xf numFmtId="0" fontId="10" fillId="2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 wrapText="1"/>
    </xf>
    <xf numFmtId="0" fontId="14" fillId="2" borderId="12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11" fillId="0" borderId="7" xfId="0" applyFont="1" applyBorder="1" applyAlignment="1">
      <alignment horizontal="right" wrapText="1" indent="4"/>
    </xf>
    <xf numFmtId="0" fontId="11" fillId="0" borderId="5" xfId="0" applyFont="1" applyBorder="1" applyAlignment="1">
      <alignment horizontal="right" wrapText="1" indent="4"/>
    </xf>
    <xf numFmtId="0" fontId="12" fillId="0" borderId="1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5" fillId="0" borderId="13" xfId="1" applyFont="1" applyFill="1" applyBorder="1" applyAlignment="1">
      <alignment horizontal="right" wrapText="1" indent="4"/>
    </xf>
    <xf numFmtId="0" fontId="15" fillId="0" borderId="11" xfId="1" applyFont="1" applyFill="1" applyBorder="1" applyAlignment="1">
      <alignment horizontal="right" wrapText="1" indent="4"/>
    </xf>
    <xf numFmtId="0" fontId="12" fillId="0" borderId="0" xfId="0" applyFont="1" applyBorder="1" applyAlignment="1">
      <alignment vertical="top" wrapText="1"/>
    </xf>
    <xf numFmtId="0" fontId="11" fillId="0" borderId="13" xfId="0" applyFont="1" applyBorder="1" applyAlignment="1">
      <alignment horizontal="right" wrapText="1" indent="4"/>
    </xf>
    <xf numFmtId="0" fontId="11" fillId="0" borderId="11" xfId="0" applyFont="1" applyBorder="1" applyAlignment="1">
      <alignment horizontal="right" wrapText="1" indent="4"/>
    </xf>
    <xf numFmtId="0" fontId="12" fillId="0" borderId="0" xfId="0" applyFont="1" applyBorder="1" applyAlignment="1">
      <alignment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wrapText="1"/>
    </xf>
    <xf numFmtId="0" fontId="9" fillId="0" borderId="0" xfId="0" applyFont="1"/>
    <xf numFmtId="0" fontId="12" fillId="0" borderId="0" xfId="0" applyFont="1" applyBorder="1"/>
    <xf numFmtId="0" fontId="11" fillId="3" borderId="6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 wrapText="1"/>
    </xf>
    <xf numFmtId="0" fontId="12" fillId="3" borderId="12" xfId="0" applyFont="1" applyFill="1" applyBorder="1" applyAlignment="1">
      <alignment horizontal="center"/>
    </xf>
    <xf numFmtId="0" fontId="10" fillId="3" borderId="5" xfId="0" applyFont="1" applyFill="1" applyBorder="1" applyAlignment="1">
      <alignment wrapText="1"/>
    </xf>
    <xf numFmtId="0" fontId="10" fillId="3" borderId="11" xfId="0" applyFont="1" applyFill="1" applyBorder="1" applyAlignment="1">
      <alignment wrapText="1"/>
    </xf>
    <xf numFmtId="0" fontId="10" fillId="3" borderId="8" xfId="0" applyFont="1" applyFill="1" applyBorder="1" applyAlignment="1">
      <alignment wrapText="1"/>
    </xf>
    <xf numFmtId="0" fontId="10" fillId="3" borderId="6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right" vertical="top" wrapText="1"/>
    </xf>
    <xf numFmtId="0" fontId="14" fillId="3" borderId="13" xfId="0" applyFont="1" applyFill="1" applyBorder="1" applyAlignment="1">
      <alignment horizontal="right" vertical="top" wrapText="1"/>
    </xf>
    <xf numFmtId="0" fontId="14" fillId="3" borderId="10" xfId="0" applyFont="1" applyFill="1" applyBorder="1" applyAlignment="1">
      <alignment horizontal="right" vertical="top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right" wrapText="1"/>
    </xf>
    <xf numFmtId="0" fontId="11" fillId="2" borderId="2" xfId="0" applyFont="1" applyFill="1" applyBorder="1" applyAlignment="1">
      <alignment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/>
    <xf numFmtId="0" fontId="10" fillId="2" borderId="8" xfId="0" applyFont="1" applyFill="1" applyBorder="1"/>
    <xf numFmtId="0" fontId="14" fillId="2" borderId="7" xfId="0" applyFont="1" applyFill="1" applyBorder="1" applyAlignment="1">
      <alignment horizontal="right"/>
    </xf>
    <xf numFmtId="0" fontId="14" fillId="2" borderId="10" xfId="0" applyFont="1" applyFill="1" applyBorder="1" applyAlignment="1">
      <alignment horizontal="right"/>
    </xf>
  </cellXfs>
  <cellStyles count="2">
    <cellStyle name="Normal" xfId="0" builtinId="0"/>
    <cellStyle name="Normal_tab.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1990724</xdr:colOff>
      <xdr:row>0</xdr:row>
      <xdr:rowOff>29938</xdr:rowOff>
    </xdr:from>
    <xdr:to>
      <xdr:col>6</xdr:col>
      <xdr:colOff>609599</xdr:colOff>
      <xdr:row>1</xdr:row>
      <xdr:rowOff>125187</xdr:rowOff>
    </xdr:to>
    <xdr:pic>
      <xdr:nvPicPr>
        <xdr:cNvPr id="7" name="Picture 6" descr="Ma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15149" y="29938"/>
          <a:ext cx="33337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M13" sqref="M13"/>
    </sheetView>
  </sheetViews>
  <sheetFormatPr defaultRowHeight="15" x14ac:dyDescent="0.25"/>
  <cols>
    <col min="1" max="1" width="16.140625" customWidth="1"/>
  </cols>
  <sheetData>
    <row r="1" spans="1:8" x14ac:dyDescent="0.25">
      <c r="G1" s="3"/>
    </row>
    <row r="2" spans="1:8" x14ac:dyDescent="0.25">
      <c r="G2" s="3"/>
    </row>
    <row r="3" spans="1:8" ht="15.75" x14ac:dyDescent="0.25">
      <c r="G3" s="4" t="s">
        <v>80</v>
      </c>
    </row>
    <row r="4" spans="1:8" x14ac:dyDescent="0.25">
      <c r="G4" s="5" t="s">
        <v>89</v>
      </c>
    </row>
    <row r="5" spans="1:8" x14ac:dyDescent="0.25">
      <c r="A5" s="90" t="s">
        <v>90</v>
      </c>
      <c r="B5" s="90"/>
      <c r="C5" s="90"/>
      <c r="D5" s="90"/>
      <c r="E5" s="90"/>
      <c r="F5" s="9"/>
      <c r="G5" s="9"/>
      <c r="H5" s="10"/>
    </row>
    <row r="6" spans="1:8" x14ac:dyDescent="0.25">
      <c r="A6" s="91" t="s">
        <v>0</v>
      </c>
      <c r="B6" s="91"/>
      <c r="C6" s="91"/>
      <c r="D6" s="91"/>
      <c r="E6" s="9"/>
      <c r="F6" s="9"/>
      <c r="G6" s="9"/>
      <c r="H6" s="10"/>
    </row>
    <row r="7" spans="1:8" ht="15" customHeight="1" x14ac:dyDescent="0.25">
      <c r="A7" s="11"/>
      <c r="B7" s="92" t="s">
        <v>1</v>
      </c>
      <c r="C7" s="92"/>
      <c r="D7" s="92"/>
      <c r="E7" s="93" t="s">
        <v>2</v>
      </c>
      <c r="F7" s="93"/>
      <c r="G7" s="12"/>
      <c r="H7" s="13"/>
    </row>
    <row r="8" spans="1:8" x14ac:dyDescent="0.25">
      <c r="A8" s="14"/>
      <c r="B8" s="94" t="s">
        <v>3</v>
      </c>
      <c r="C8" s="94"/>
      <c r="D8" s="94"/>
      <c r="E8" s="95" t="s">
        <v>4</v>
      </c>
      <c r="F8" s="95"/>
      <c r="G8" s="15"/>
      <c r="H8" s="16"/>
    </row>
    <row r="9" spans="1:8" x14ac:dyDescent="0.25">
      <c r="A9" s="17"/>
      <c r="B9" s="85" t="s">
        <v>79</v>
      </c>
      <c r="C9" s="87" t="s">
        <v>5</v>
      </c>
      <c r="D9" s="85" t="s">
        <v>6</v>
      </c>
      <c r="E9" s="18" t="s">
        <v>79</v>
      </c>
      <c r="F9" s="18" t="s">
        <v>79</v>
      </c>
      <c r="G9" s="19"/>
      <c r="H9" s="16"/>
    </row>
    <row r="10" spans="1:8" x14ac:dyDescent="0.25">
      <c r="A10" s="20"/>
      <c r="B10" s="86"/>
      <c r="C10" s="88"/>
      <c r="D10" s="86"/>
      <c r="E10" s="21" t="s">
        <v>7</v>
      </c>
      <c r="F10" s="21" t="s">
        <v>6</v>
      </c>
      <c r="G10" s="22"/>
      <c r="H10" s="23"/>
    </row>
    <row r="11" spans="1:8" x14ac:dyDescent="0.25">
      <c r="A11" s="24" t="s">
        <v>8</v>
      </c>
      <c r="B11" s="25">
        <v>237520</v>
      </c>
      <c r="C11" s="26">
        <v>237923</v>
      </c>
      <c r="D11" s="27">
        <v>239988</v>
      </c>
      <c r="E11" s="28">
        <f>B11/C11*100</f>
        <v>99.830617468676834</v>
      </c>
      <c r="F11" s="29">
        <f>B11/D11*100</f>
        <v>98.971615247429028</v>
      </c>
      <c r="G11" s="89" t="s">
        <v>9</v>
      </c>
      <c r="H11" s="89"/>
    </row>
    <row r="12" spans="1:8" x14ac:dyDescent="0.25">
      <c r="A12" s="24" t="s">
        <v>10</v>
      </c>
      <c r="B12" s="30">
        <v>8136</v>
      </c>
      <c r="C12" s="26">
        <v>8385</v>
      </c>
      <c r="D12" s="27">
        <v>8250</v>
      </c>
      <c r="E12" s="28">
        <f t="shared" ref="E12:E26" si="0">B12/C12*100</f>
        <v>97.0304114490161</v>
      </c>
      <c r="F12" s="31">
        <f t="shared" ref="F12:F26" si="1">B12/D12*100</f>
        <v>98.61818181818181</v>
      </c>
      <c r="G12" s="84" t="s">
        <v>11</v>
      </c>
      <c r="H12" s="84"/>
    </row>
    <row r="13" spans="1:8" x14ac:dyDescent="0.25">
      <c r="A13" s="24" t="s">
        <v>12</v>
      </c>
      <c r="B13" s="30">
        <v>254</v>
      </c>
      <c r="C13" s="27">
        <v>238</v>
      </c>
      <c r="D13" s="27">
        <v>264</v>
      </c>
      <c r="E13" s="28">
        <f t="shared" si="0"/>
        <v>106.72268907563026</v>
      </c>
      <c r="F13" s="31">
        <f t="shared" si="1"/>
        <v>96.212121212121218</v>
      </c>
      <c r="G13" s="84" t="s">
        <v>13</v>
      </c>
      <c r="H13" s="84"/>
    </row>
    <row r="14" spans="1:8" x14ac:dyDescent="0.25">
      <c r="A14" s="24" t="s">
        <v>14</v>
      </c>
      <c r="B14" s="30">
        <v>4994</v>
      </c>
      <c r="C14" s="26">
        <v>5105</v>
      </c>
      <c r="D14" s="27">
        <v>5012</v>
      </c>
      <c r="E14" s="28">
        <f t="shared" si="0"/>
        <v>97.825661116552396</v>
      </c>
      <c r="F14" s="31">
        <f t="shared" si="1"/>
        <v>99.640861931364725</v>
      </c>
      <c r="G14" s="84" t="s">
        <v>15</v>
      </c>
      <c r="H14" s="84"/>
    </row>
    <row r="15" spans="1:8" x14ac:dyDescent="0.25">
      <c r="A15" s="24" t="s">
        <v>16</v>
      </c>
      <c r="B15" s="30">
        <v>45397</v>
      </c>
      <c r="C15" s="27">
        <v>45914</v>
      </c>
      <c r="D15" s="27">
        <v>45680</v>
      </c>
      <c r="E15" s="28">
        <f t="shared" si="0"/>
        <v>98.873981792045996</v>
      </c>
      <c r="F15" s="31">
        <f t="shared" si="1"/>
        <v>99.380472854640971</v>
      </c>
      <c r="G15" s="84" t="s">
        <v>17</v>
      </c>
      <c r="H15" s="84"/>
    </row>
    <row r="16" spans="1:8" x14ac:dyDescent="0.25">
      <c r="A16" s="24" t="s">
        <v>18</v>
      </c>
      <c r="B16" s="30">
        <v>9583</v>
      </c>
      <c r="C16" s="26">
        <v>9422</v>
      </c>
      <c r="D16" s="27">
        <v>9560</v>
      </c>
      <c r="E16" s="28">
        <f t="shared" si="0"/>
        <v>101.70876671619612</v>
      </c>
      <c r="F16" s="31">
        <f t="shared" si="1"/>
        <v>100.24058577405859</v>
      </c>
      <c r="G16" s="84" t="s">
        <v>19</v>
      </c>
      <c r="H16" s="84"/>
    </row>
    <row r="17" spans="1:8" x14ac:dyDescent="0.25">
      <c r="A17" s="24" t="s">
        <v>20</v>
      </c>
      <c r="B17" s="30">
        <v>10773</v>
      </c>
      <c r="C17" s="27">
        <v>11741</v>
      </c>
      <c r="D17" s="27">
        <v>11742</v>
      </c>
      <c r="E17" s="28">
        <f t="shared" si="0"/>
        <v>91.755387105016609</v>
      </c>
      <c r="F17" s="31">
        <f t="shared" si="1"/>
        <v>91.747572815533985</v>
      </c>
      <c r="G17" s="84" t="s">
        <v>21</v>
      </c>
      <c r="H17" s="84"/>
    </row>
    <row r="18" spans="1:8" x14ac:dyDescent="0.25">
      <c r="A18" s="24" t="s">
        <v>22</v>
      </c>
      <c r="B18" s="30">
        <v>44099</v>
      </c>
      <c r="C18" s="26">
        <v>44900</v>
      </c>
      <c r="D18" s="27">
        <v>46003</v>
      </c>
      <c r="E18" s="28">
        <f t="shared" si="0"/>
        <v>98.216035634743875</v>
      </c>
      <c r="F18" s="31">
        <f t="shared" si="1"/>
        <v>95.861139490902772</v>
      </c>
      <c r="G18" s="84" t="s">
        <v>23</v>
      </c>
      <c r="H18" s="84"/>
    </row>
    <row r="19" spans="1:8" x14ac:dyDescent="0.25">
      <c r="A19" s="24" t="s">
        <v>24</v>
      </c>
      <c r="B19" s="30">
        <v>10725</v>
      </c>
      <c r="C19" s="27">
        <v>10517</v>
      </c>
      <c r="D19" s="27">
        <v>11363</v>
      </c>
      <c r="E19" s="28">
        <f t="shared" si="0"/>
        <v>101.97775030902349</v>
      </c>
      <c r="F19" s="31">
        <f t="shared" si="1"/>
        <v>94.385285575992256</v>
      </c>
      <c r="G19" s="84" t="s">
        <v>25</v>
      </c>
      <c r="H19" s="84"/>
    </row>
    <row r="20" spans="1:8" x14ac:dyDescent="0.25">
      <c r="A20" s="24" t="s">
        <v>26</v>
      </c>
      <c r="B20" s="30">
        <v>19248</v>
      </c>
      <c r="C20" s="26">
        <v>19447</v>
      </c>
      <c r="D20" s="27">
        <v>19682</v>
      </c>
      <c r="E20" s="28">
        <f t="shared" si="0"/>
        <v>98.97670591865068</v>
      </c>
      <c r="F20" s="31">
        <f t="shared" si="1"/>
        <v>97.794939538664778</v>
      </c>
      <c r="G20" s="84" t="s">
        <v>27</v>
      </c>
      <c r="H20" s="84"/>
    </row>
    <row r="21" spans="1:8" x14ac:dyDescent="0.25">
      <c r="A21" s="24" t="s">
        <v>28</v>
      </c>
      <c r="B21" s="30">
        <v>5565</v>
      </c>
      <c r="C21" s="27">
        <v>5196</v>
      </c>
      <c r="D21" s="27">
        <v>5222</v>
      </c>
      <c r="E21" s="28">
        <f t="shared" si="0"/>
        <v>107.10161662817552</v>
      </c>
      <c r="F21" s="31">
        <f t="shared" si="1"/>
        <v>106.56836461126005</v>
      </c>
      <c r="G21" s="84" t="s">
        <v>29</v>
      </c>
      <c r="H21" s="84"/>
    </row>
    <row r="22" spans="1:8" x14ac:dyDescent="0.25">
      <c r="A22" s="24" t="s">
        <v>30</v>
      </c>
      <c r="B22" s="30">
        <v>8738</v>
      </c>
      <c r="C22" s="26">
        <v>8713</v>
      </c>
      <c r="D22" s="27">
        <v>8523</v>
      </c>
      <c r="E22" s="28">
        <f t="shared" si="0"/>
        <v>100.28692757947894</v>
      </c>
      <c r="F22" s="31">
        <f t="shared" si="1"/>
        <v>102.52258594391645</v>
      </c>
      <c r="G22" s="84" t="s">
        <v>31</v>
      </c>
      <c r="H22" s="84"/>
    </row>
    <row r="23" spans="1:8" x14ac:dyDescent="0.25">
      <c r="A23" s="24" t="s">
        <v>32</v>
      </c>
      <c r="B23" s="30">
        <v>22972</v>
      </c>
      <c r="C23" s="27">
        <v>22550</v>
      </c>
      <c r="D23" s="27">
        <v>22880</v>
      </c>
      <c r="E23" s="28">
        <f t="shared" si="0"/>
        <v>101.87139689578714</v>
      </c>
      <c r="F23" s="31">
        <f t="shared" si="1"/>
        <v>100.40209790209791</v>
      </c>
      <c r="G23" s="84" t="s">
        <v>33</v>
      </c>
      <c r="H23" s="84"/>
    </row>
    <row r="24" spans="1:8" x14ac:dyDescent="0.25">
      <c r="A24" s="24" t="s">
        <v>34</v>
      </c>
      <c r="B24" s="30">
        <v>20757</v>
      </c>
      <c r="C24" s="26">
        <v>20152</v>
      </c>
      <c r="D24" s="27">
        <v>20493</v>
      </c>
      <c r="E24" s="28">
        <f t="shared" si="0"/>
        <v>103.00218340611353</v>
      </c>
      <c r="F24" s="31">
        <f t="shared" si="1"/>
        <v>101.28824476650564</v>
      </c>
      <c r="G24" s="84" t="s">
        <v>35</v>
      </c>
      <c r="H24" s="84"/>
    </row>
    <row r="25" spans="1:8" x14ac:dyDescent="0.25">
      <c r="A25" s="24" t="s">
        <v>36</v>
      </c>
      <c r="B25" s="30">
        <v>17218</v>
      </c>
      <c r="C25" s="27">
        <v>16799</v>
      </c>
      <c r="D25" s="27">
        <v>16632</v>
      </c>
      <c r="E25" s="28">
        <f t="shared" si="0"/>
        <v>102.49419608310018</v>
      </c>
      <c r="F25" s="31">
        <f t="shared" si="1"/>
        <v>103.52332852332853</v>
      </c>
      <c r="G25" s="84" t="s">
        <v>37</v>
      </c>
      <c r="H25" s="84"/>
    </row>
    <row r="26" spans="1:8" x14ac:dyDescent="0.25">
      <c r="A26" s="24" t="s">
        <v>38</v>
      </c>
      <c r="B26" s="30">
        <v>9061</v>
      </c>
      <c r="C26" s="26">
        <v>8844</v>
      </c>
      <c r="D26" s="27">
        <v>8682</v>
      </c>
      <c r="E26" s="28">
        <f t="shared" si="0"/>
        <v>102.45364088647671</v>
      </c>
      <c r="F26" s="31">
        <f t="shared" si="1"/>
        <v>104.36535360516011</v>
      </c>
      <c r="G26" s="84" t="s">
        <v>39</v>
      </c>
      <c r="H26" s="84"/>
    </row>
  </sheetData>
  <mergeCells count="25">
    <mergeCell ref="A5:E5"/>
    <mergeCell ref="A6:D6"/>
    <mergeCell ref="B7:D7"/>
    <mergeCell ref="E7:F7"/>
    <mergeCell ref="B8:D8"/>
    <mergeCell ref="E8:F8"/>
    <mergeCell ref="G19:H19"/>
    <mergeCell ref="B9:B10"/>
    <mergeCell ref="C9:C10"/>
    <mergeCell ref="D9:D10"/>
    <mergeCell ref="G11:H11"/>
    <mergeCell ref="G12:H12"/>
    <mergeCell ref="G13:H13"/>
    <mergeCell ref="G14:H14"/>
    <mergeCell ref="G15:H15"/>
    <mergeCell ref="G16:H16"/>
    <mergeCell ref="G17:H17"/>
    <mergeCell ref="G18:H18"/>
    <mergeCell ref="G26:H26"/>
    <mergeCell ref="G20:H20"/>
    <mergeCell ref="G21:H21"/>
    <mergeCell ref="G22:H22"/>
    <mergeCell ref="G23:H23"/>
    <mergeCell ref="G24:H24"/>
    <mergeCell ref="G25:H2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F38" sqref="F38"/>
    </sheetView>
  </sheetViews>
  <sheetFormatPr defaultRowHeight="15" x14ac:dyDescent="0.25"/>
  <cols>
    <col min="1" max="1" width="16.5703125" customWidth="1"/>
    <col min="8" max="8" width="17.140625" customWidth="1"/>
  </cols>
  <sheetData>
    <row r="1" spans="1:8" x14ac:dyDescent="0.25">
      <c r="A1" s="9" t="s">
        <v>81</v>
      </c>
      <c r="B1" s="9"/>
      <c r="C1" s="9"/>
      <c r="D1" s="9"/>
      <c r="E1" s="9"/>
      <c r="F1" s="9"/>
      <c r="G1" s="9"/>
      <c r="H1" s="9"/>
    </row>
    <row r="2" spans="1:8" x14ac:dyDescent="0.25">
      <c r="A2" s="32" t="s">
        <v>82</v>
      </c>
      <c r="B2" s="9"/>
      <c r="C2" s="9"/>
      <c r="D2" s="9"/>
      <c r="E2" s="9"/>
      <c r="F2" s="9"/>
      <c r="G2" s="9"/>
      <c r="H2" s="9"/>
    </row>
    <row r="3" spans="1:8" x14ac:dyDescent="0.25">
      <c r="A3" s="96"/>
      <c r="B3" s="104" t="s">
        <v>91</v>
      </c>
      <c r="C3" s="104" t="s">
        <v>92</v>
      </c>
      <c r="D3" s="99" t="s">
        <v>44</v>
      </c>
      <c r="E3" s="99"/>
      <c r="F3" s="99"/>
      <c r="G3" s="99"/>
      <c r="H3" s="101"/>
    </row>
    <row r="4" spans="1:8" x14ac:dyDescent="0.25">
      <c r="A4" s="97"/>
      <c r="B4" s="105"/>
      <c r="C4" s="105"/>
      <c r="D4" s="100" t="s">
        <v>76</v>
      </c>
      <c r="E4" s="100"/>
      <c r="F4" s="100"/>
      <c r="G4" s="100"/>
      <c r="H4" s="102"/>
    </row>
    <row r="5" spans="1:8" x14ac:dyDescent="0.25">
      <c r="A5" s="97"/>
      <c r="B5" s="105"/>
      <c r="C5" s="105"/>
      <c r="D5" s="33" t="s">
        <v>45</v>
      </c>
      <c r="E5" s="34" t="s">
        <v>47</v>
      </c>
      <c r="F5" s="34" t="s">
        <v>49</v>
      </c>
      <c r="G5" s="34" t="s">
        <v>51</v>
      </c>
      <c r="H5" s="102"/>
    </row>
    <row r="6" spans="1:8" x14ac:dyDescent="0.25">
      <c r="A6" s="98"/>
      <c r="B6" s="105"/>
      <c r="C6" s="105"/>
      <c r="D6" s="35" t="s">
        <v>46</v>
      </c>
      <c r="E6" s="36" t="s">
        <v>48</v>
      </c>
      <c r="F6" s="36" t="s">
        <v>50</v>
      </c>
      <c r="G6" s="36" t="s">
        <v>52</v>
      </c>
      <c r="H6" s="103"/>
    </row>
    <row r="7" spans="1:8" x14ac:dyDescent="0.25">
      <c r="A7" s="37"/>
      <c r="B7" s="38"/>
      <c r="C7" s="39"/>
      <c r="D7" s="10"/>
      <c r="E7" s="9"/>
      <c r="F7" s="9"/>
      <c r="G7" s="40"/>
      <c r="H7" s="41"/>
    </row>
    <row r="8" spans="1:8" x14ac:dyDescent="0.25">
      <c r="A8" s="42" t="s">
        <v>8</v>
      </c>
      <c r="B8" s="30">
        <v>237520</v>
      </c>
      <c r="C8" s="43">
        <v>102906</v>
      </c>
      <c r="D8" s="27">
        <v>72148</v>
      </c>
      <c r="E8" s="26">
        <v>119049</v>
      </c>
      <c r="F8" s="26">
        <v>654</v>
      </c>
      <c r="G8" s="44">
        <v>45669</v>
      </c>
      <c r="H8" s="45" t="s">
        <v>9</v>
      </c>
    </row>
    <row r="9" spans="1:8" x14ac:dyDescent="0.25">
      <c r="A9" s="46" t="s">
        <v>10</v>
      </c>
      <c r="B9" s="30">
        <v>8136</v>
      </c>
      <c r="C9" s="43">
        <v>1967</v>
      </c>
      <c r="D9" s="27">
        <v>4452</v>
      </c>
      <c r="E9" s="26">
        <v>2722</v>
      </c>
      <c r="F9" s="26">
        <v>340</v>
      </c>
      <c r="G9" s="44">
        <v>622</v>
      </c>
      <c r="H9" s="47" t="s">
        <v>11</v>
      </c>
    </row>
    <row r="10" spans="1:8" x14ac:dyDescent="0.25">
      <c r="A10" s="46" t="s">
        <v>12</v>
      </c>
      <c r="B10" s="30">
        <v>254</v>
      </c>
      <c r="C10" s="43">
        <v>45</v>
      </c>
      <c r="D10" s="48">
        <v>0</v>
      </c>
      <c r="E10" s="26">
        <v>152</v>
      </c>
      <c r="F10" s="26">
        <v>16</v>
      </c>
      <c r="G10" s="44">
        <v>86</v>
      </c>
      <c r="H10" s="47" t="s">
        <v>13</v>
      </c>
    </row>
    <row r="11" spans="1:8" x14ac:dyDescent="0.25">
      <c r="A11" s="46" t="s">
        <v>14</v>
      </c>
      <c r="B11" s="30">
        <v>4994</v>
      </c>
      <c r="C11" s="43">
        <v>591</v>
      </c>
      <c r="D11" s="27">
        <v>67</v>
      </c>
      <c r="E11" s="26">
        <v>906</v>
      </c>
      <c r="F11" s="26">
        <v>0</v>
      </c>
      <c r="G11" s="44">
        <v>4021</v>
      </c>
      <c r="H11" s="47" t="s">
        <v>15</v>
      </c>
    </row>
    <row r="12" spans="1:8" x14ac:dyDescent="0.25">
      <c r="A12" s="46" t="s">
        <v>16</v>
      </c>
      <c r="B12" s="30">
        <v>45397</v>
      </c>
      <c r="C12" s="43">
        <v>17263</v>
      </c>
      <c r="D12" s="27">
        <v>1306</v>
      </c>
      <c r="E12" s="26">
        <v>30008</v>
      </c>
      <c r="F12" s="26">
        <v>19</v>
      </c>
      <c r="G12" s="44">
        <v>14064</v>
      </c>
      <c r="H12" s="47" t="s">
        <v>17</v>
      </c>
    </row>
    <row r="13" spans="1:8" x14ac:dyDescent="0.25">
      <c r="A13" s="46" t="s">
        <v>18</v>
      </c>
      <c r="B13" s="30">
        <v>9583</v>
      </c>
      <c r="C13" s="43">
        <v>2223</v>
      </c>
      <c r="D13" s="48">
        <v>1744</v>
      </c>
      <c r="E13" s="26">
        <v>79</v>
      </c>
      <c r="F13" s="26">
        <v>0</v>
      </c>
      <c r="G13" s="44">
        <v>7760</v>
      </c>
      <c r="H13" s="47" t="s">
        <v>19</v>
      </c>
    </row>
    <row r="14" spans="1:8" x14ac:dyDescent="0.25">
      <c r="A14" s="46" t="s">
        <v>20</v>
      </c>
      <c r="B14" s="30">
        <v>10773</v>
      </c>
      <c r="C14" s="43">
        <v>1229</v>
      </c>
      <c r="D14" s="27">
        <v>151</v>
      </c>
      <c r="E14" s="26">
        <v>7547</v>
      </c>
      <c r="F14" s="26">
        <v>2</v>
      </c>
      <c r="G14" s="44">
        <v>3073</v>
      </c>
      <c r="H14" s="47" t="s">
        <v>21</v>
      </c>
    </row>
    <row r="15" spans="1:8" x14ac:dyDescent="0.25">
      <c r="A15" s="46" t="s">
        <v>22</v>
      </c>
      <c r="B15" s="30">
        <v>44099</v>
      </c>
      <c r="C15" s="43">
        <v>22453</v>
      </c>
      <c r="D15" s="27">
        <v>454</v>
      </c>
      <c r="E15" s="26">
        <v>41245</v>
      </c>
      <c r="F15" s="26">
        <v>255</v>
      </c>
      <c r="G15" s="44">
        <v>2145</v>
      </c>
      <c r="H15" s="47" t="s">
        <v>23</v>
      </c>
    </row>
    <row r="16" spans="1:8" x14ac:dyDescent="0.25">
      <c r="A16" s="46" t="s">
        <v>24</v>
      </c>
      <c r="B16" s="30">
        <v>10725</v>
      </c>
      <c r="C16" s="43">
        <v>5106</v>
      </c>
      <c r="D16" s="27">
        <v>650</v>
      </c>
      <c r="E16" s="26">
        <v>9095</v>
      </c>
      <c r="F16" s="26">
        <v>4</v>
      </c>
      <c r="G16" s="44">
        <v>976</v>
      </c>
      <c r="H16" s="47" t="s">
        <v>25</v>
      </c>
    </row>
    <row r="17" spans="1:8" x14ac:dyDescent="0.25">
      <c r="A17" s="46" t="s">
        <v>26</v>
      </c>
      <c r="B17" s="30">
        <v>19248</v>
      </c>
      <c r="C17" s="43">
        <v>4971</v>
      </c>
      <c r="D17" s="27">
        <v>135</v>
      </c>
      <c r="E17" s="26">
        <v>10961</v>
      </c>
      <c r="F17" s="26">
        <v>2</v>
      </c>
      <c r="G17" s="44">
        <v>8150</v>
      </c>
      <c r="H17" s="47" t="s">
        <v>27</v>
      </c>
    </row>
    <row r="18" spans="1:8" x14ac:dyDescent="0.25">
      <c r="A18" s="46" t="s">
        <v>28</v>
      </c>
      <c r="B18" s="30">
        <v>5565</v>
      </c>
      <c r="C18" s="43">
        <v>3566</v>
      </c>
      <c r="D18" s="27">
        <v>1002</v>
      </c>
      <c r="E18" s="26">
        <v>2470</v>
      </c>
      <c r="F18" s="26">
        <v>0</v>
      </c>
      <c r="G18" s="44">
        <v>2093</v>
      </c>
      <c r="H18" s="47" t="s">
        <v>29</v>
      </c>
    </row>
    <row r="19" spans="1:8" x14ac:dyDescent="0.25">
      <c r="A19" s="46" t="s">
        <v>30</v>
      </c>
      <c r="B19" s="30">
        <v>8738</v>
      </c>
      <c r="C19" s="43">
        <v>3043</v>
      </c>
      <c r="D19" s="27">
        <v>891</v>
      </c>
      <c r="E19" s="26">
        <v>6844</v>
      </c>
      <c r="F19" s="26">
        <v>16</v>
      </c>
      <c r="G19" s="44">
        <v>987</v>
      </c>
      <c r="H19" s="47" t="s">
        <v>31</v>
      </c>
    </row>
    <row r="20" spans="1:8" x14ac:dyDescent="0.25">
      <c r="A20" s="46" t="s">
        <v>32</v>
      </c>
      <c r="B20" s="30">
        <v>22972</v>
      </c>
      <c r="C20" s="43">
        <v>9697</v>
      </c>
      <c r="D20" s="27">
        <v>22944</v>
      </c>
      <c r="E20" s="26">
        <v>28</v>
      </c>
      <c r="F20" s="26">
        <v>0</v>
      </c>
      <c r="G20" s="44">
        <v>0</v>
      </c>
      <c r="H20" s="47" t="s">
        <v>33</v>
      </c>
    </row>
    <row r="21" spans="1:8" x14ac:dyDescent="0.25">
      <c r="A21" s="46" t="s">
        <v>34</v>
      </c>
      <c r="B21" s="30">
        <v>20757</v>
      </c>
      <c r="C21" s="43">
        <v>13545</v>
      </c>
      <c r="D21" s="27">
        <v>19768</v>
      </c>
      <c r="E21" s="26">
        <v>989</v>
      </c>
      <c r="F21" s="26">
        <v>0</v>
      </c>
      <c r="G21" s="44">
        <v>0</v>
      </c>
      <c r="H21" s="47" t="s">
        <v>35</v>
      </c>
    </row>
    <row r="22" spans="1:8" x14ac:dyDescent="0.25">
      <c r="A22" s="46" t="s">
        <v>36</v>
      </c>
      <c r="B22" s="30">
        <v>17218</v>
      </c>
      <c r="C22" s="43">
        <v>12561</v>
      </c>
      <c r="D22" s="27">
        <v>15183</v>
      </c>
      <c r="E22" s="26">
        <v>1610</v>
      </c>
      <c r="F22" s="26">
        <v>0</v>
      </c>
      <c r="G22" s="44">
        <v>425</v>
      </c>
      <c r="H22" s="47" t="s">
        <v>37</v>
      </c>
    </row>
    <row r="23" spans="1:8" x14ac:dyDescent="0.25">
      <c r="A23" s="46" t="s">
        <v>38</v>
      </c>
      <c r="B23" s="30">
        <v>9061</v>
      </c>
      <c r="C23" s="43">
        <v>4646</v>
      </c>
      <c r="D23" s="27">
        <v>3401</v>
      </c>
      <c r="E23" s="26">
        <v>4393</v>
      </c>
      <c r="F23" s="26">
        <v>0</v>
      </c>
      <c r="G23" s="44">
        <v>1267</v>
      </c>
      <c r="H23" s="47" t="s">
        <v>39</v>
      </c>
    </row>
    <row r="24" spans="1:8" x14ac:dyDescent="0.25">
      <c r="B24" s="6"/>
      <c r="C24" s="6"/>
    </row>
  </sheetData>
  <mergeCells count="6">
    <mergeCell ref="A3:A6"/>
    <mergeCell ref="D3:G3"/>
    <mergeCell ref="D4:G4"/>
    <mergeCell ref="H3:H6"/>
    <mergeCell ref="B3:B6"/>
    <mergeCell ref="C3:C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workbookViewId="0">
      <selection activeCell="I49" sqref="I49"/>
    </sheetView>
  </sheetViews>
  <sheetFormatPr defaultRowHeight="15" x14ac:dyDescent="0.25"/>
  <cols>
    <col min="1" max="1" width="11.5703125" customWidth="1"/>
  </cols>
  <sheetData>
    <row r="1" spans="1:13" x14ac:dyDescent="0.25">
      <c r="A1" s="9" t="s">
        <v>83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x14ac:dyDescent="0.25">
      <c r="A2" s="32" t="s">
        <v>88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25">
      <c r="A3" s="107"/>
      <c r="B3" s="108" t="s">
        <v>54</v>
      </c>
      <c r="C3" s="108" t="s">
        <v>93</v>
      </c>
      <c r="D3" s="109" t="s">
        <v>55</v>
      </c>
      <c r="E3" s="109"/>
      <c r="F3" s="109"/>
      <c r="G3" s="109"/>
      <c r="H3" s="109"/>
      <c r="I3" s="109"/>
      <c r="J3" s="109"/>
      <c r="K3" s="109"/>
      <c r="L3" s="111" t="s">
        <v>57</v>
      </c>
      <c r="M3" s="106"/>
    </row>
    <row r="4" spans="1:13" x14ac:dyDescent="0.25">
      <c r="A4" s="107"/>
      <c r="B4" s="108"/>
      <c r="C4" s="108"/>
      <c r="D4" s="110" t="s">
        <v>56</v>
      </c>
      <c r="E4" s="110"/>
      <c r="F4" s="110"/>
      <c r="G4" s="110"/>
      <c r="H4" s="110"/>
      <c r="I4" s="110"/>
      <c r="J4" s="110"/>
      <c r="K4" s="110"/>
      <c r="L4" s="111"/>
      <c r="M4" s="106"/>
    </row>
    <row r="5" spans="1:13" ht="33" x14ac:dyDescent="0.25">
      <c r="A5" s="107"/>
      <c r="B5" s="108"/>
      <c r="C5" s="108"/>
      <c r="D5" s="49" t="s">
        <v>58</v>
      </c>
      <c r="E5" s="49" t="s">
        <v>59</v>
      </c>
      <c r="F5" s="49" t="s">
        <v>60</v>
      </c>
      <c r="G5" s="49" t="s">
        <v>62</v>
      </c>
      <c r="H5" s="49" t="s">
        <v>64</v>
      </c>
      <c r="I5" s="49" t="s">
        <v>66</v>
      </c>
      <c r="J5" s="49" t="s">
        <v>68</v>
      </c>
      <c r="K5" s="49" t="s">
        <v>70</v>
      </c>
      <c r="L5" s="111"/>
      <c r="M5" s="106"/>
    </row>
    <row r="6" spans="1:13" ht="31.5" x14ac:dyDescent="0.25">
      <c r="A6" s="107"/>
      <c r="B6" s="108"/>
      <c r="C6" s="108"/>
      <c r="D6" s="50" t="s">
        <v>78</v>
      </c>
      <c r="E6" s="51" t="s">
        <v>77</v>
      </c>
      <c r="F6" s="50" t="s">
        <v>61</v>
      </c>
      <c r="G6" s="50" t="s">
        <v>63</v>
      </c>
      <c r="H6" s="50" t="s">
        <v>65</v>
      </c>
      <c r="I6" s="50" t="s">
        <v>67</v>
      </c>
      <c r="J6" s="50" t="s">
        <v>69</v>
      </c>
      <c r="K6" s="50" t="s">
        <v>71</v>
      </c>
      <c r="L6" s="111"/>
      <c r="M6" s="106"/>
    </row>
    <row r="7" spans="1:13" x14ac:dyDescent="0.25">
      <c r="A7" s="52"/>
      <c r="B7" s="53"/>
      <c r="C7" s="54"/>
      <c r="D7" s="55"/>
      <c r="E7" s="55"/>
      <c r="F7" s="55"/>
      <c r="G7" s="55"/>
      <c r="H7" s="55"/>
      <c r="I7" s="55"/>
      <c r="J7" s="55"/>
      <c r="K7" s="56"/>
      <c r="L7" s="57"/>
      <c r="M7" s="58"/>
    </row>
    <row r="8" spans="1:13" ht="22.5" x14ac:dyDescent="0.25">
      <c r="A8" s="59" t="s">
        <v>8</v>
      </c>
      <c r="B8" s="60" t="s">
        <v>72</v>
      </c>
      <c r="C8" s="61">
        <v>199916</v>
      </c>
      <c r="D8" s="62">
        <v>41152</v>
      </c>
      <c r="E8" s="63">
        <v>11627</v>
      </c>
      <c r="F8" s="64">
        <v>86322</v>
      </c>
      <c r="G8" s="64">
        <v>3759</v>
      </c>
      <c r="H8" s="64">
        <v>8330</v>
      </c>
      <c r="I8" s="64">
        <v>32414</v>
      </c>
      <c r="J8" s="64">
        <v>3689</v>
      </c>
      <c r="K8" s="65">
        <v>12623</v>
      </c>
      <c r="L8" s="66" t="s">
        <v>73</v>
      </c>
      <c r="M8" s="67" t="s">
        <v>9</v>
      </c>
    </row>
    <row r="9" spans="1:13" x14ac:dyDescent="0.25">
      <c r="A9" s="59"/>
      <c r="B9" s="60" t="s">
        <v>74</v>
      </c>
      <c r="C9" s="61">
        <v>84829</v>
      </c>
      <c r="D9" s="62">
        <v>21659</v>
      </c>
      <c r="E9" s="63">
        <v>6548</v>
      </c>
      <c r="F9" s="64">
        <v>39458</v>
      </c>
      <c r="G9" s="64">
        <v>1521</v>
      </c>
      <c r="H9" s="64">
        <v>667</v>
      </c>
      <c r="I9" s="64">
        <v>7762</v>
      </c>
      <c r="J9" s="64">
        <v>1284</v>
      </c>
      <c r="K9" s="65">
        <v>5930</v>
      </c>
      <c r="L9" s="66" t="s">
        <v>75</v>
      </c>
      <c r="M9" s="67"/>
    </row>
    <row r="10" spans="1:13" x14ac:dyDescent="0.25">
      <c r="A10" s="68" t="s">
        <v>10</v>
      </c>
      <c r="B10" s="60" t="s">
        <v>72</v>
      </c>
      <c r="C10" s="61">
        <v>7815</v>
      </c>
      <c r="D10" s="62">
        <v>955</v>
      </c>
      <c r="E10" s="63">
        <v>173</v>
      </c>
      <c r="F10" s="64">
        <v>3698</v>
      </c>
      <c r="G10" s="64">
        <v>229</v>
      </c>
      <c r="H10" s="64">
        <v>110</v>
      </c>
      <c r="I10" s="64">
        <v>1752</v>
      </c>
      <c r="J10" s="64">
        <v>198</v>
      </c>
      <c r="K10" s="65">
        <v>700</v>
      </c>
      <c r="L10" s="66" t="s">
        <v>73</v>
      </c>
      <c r="M10" s="69" t="s">
        <v>11</v>
      </c>
    </row>
    <row r="11" spans="1:13" x14ac:dyDescent="0.25">
      <c r="A11" s="68"/>
      <c r="B11" s="60" t="s">
        <v>74</v>
      </c>
      <c r="C11" s="61">
        <v>1868</v>
      </c>
      <c r="D11" s="62">
        <v>286</v>
      </c>
      <c r="E11" s="63">
        <v>59</v>
      </c>
      <c r="F11" s="64">
        <v>1073</v>
      </c>
      <c r="G11" s="64">
        <v>60</v>
      </c>
      <c r="H11" s="64">
        <v>15</v>
      </c>
      <c r="I11" s="64">
        <v>220</v>
      </c>
      <c r="J11" s="64">
        <v>33</v>
      </c>
      <c r="K11" s="65">
        <v>122</v>
      </c>
      <c r="L11" s="66" t="s">
        <v>75</v>
      </c>
      <c r="M11" s="69"/>
    </row>
    <row r="12" spans="1:13" x14ac:dyDescent="0.25">
      <c r="A12" s="68" t="s">
        <v>12</v>
      </c>
      <c r="B12" s="60" t="s">
        <v>72</v>
      </c>
      <c r="C12" s="61">
        <v>250</v>
      </c>
      <c r="D12" s="62">
        <v>16</v>
      </c>
      <c r="E12" s="63">
        <v>9</v>
      </c>
      <c r="F12" s="64">
        <v>81</v>
      </c>
      <c r="G12" s="64">
        <v>3</v>
      </c>
      <c r="H12" s="64">
        <v>4</v>
      </c>
      <c r="I12" s="64">
        <v>82</v>
      </c>
      <c r="J12" s="64">
        <v>14</v>
      </c>
      <c r="K12" s="65">
        <v>41</v>
      </c>
      <c r="L12" s="66" t="s">
        <v>73</v>
      </c>
      <c r="M12" s="69" t="s">
        <v>13</v>
      </c>
    </row>
    <row r="13" spans="1:13" x14ac:dyDescent="0.25">
      <c r="A13" s="68"/>
      <c r="B13" s="60" t="s">
        <v>74</v>
      </c>
      <c r="C13" s="61">
        <v>40</v>
      </c>
      <c r="D13" s="62">
        <v>7</v>
      </c>
      <c r="E13" s="63">
        <v>1</v>
      </c>
      <c r="F13" s="64">
        <v>12</v>
      </c>
      <c r="G13" s="64">
        <v>2</v>
      </c>
      <c r="H13" s="64">
        <v>0</v>
      </c>
      <c r="I13" s="64">
        <v>14</v>
      </c>
      <c r="J13" s="64">
        <v>1</v>
      </c>
      <c r="K13" s="65">
        <v>3</v>
      </c>
      <c r="L13" s="66" t="s">
        <v>75</v>
      </c>
      <c r="M13" s="69"/>
    </row>
    <row r="14" spans="1:13" x14ac:dyDescent="0.25">
      <c r="A14" s="68" t="s">
        <v>14</v>
      </c>
      <c r="B14" s="60" t="s">
        <v>72</v>
      </c>
      <c r="C14" s="61">
        <v>4914</v>
      </c>
      <c r="D14" s="62">
        <v>389</v>
      </c>
      <c r="E14" s="63">
        <v>89</v>
      </c>
      <c r="F14" s="64">
        <v>1287</v>
      </c>
      <c r="G14" s="64">
        <v>16</v>
      </c>
      <c r="H14" s="64">
        <v>774</v>
      </c>
      <c r="I14" s="64">
        <v>1889</v>
      </c>
      <c r="J14" s="64">
        <v>89</v>
      </c>
      <c r="K14" s="65">
        <v>381</v>
      </c>
      <c r="L14" s="66" t="s">
        <v>73</v>
      </c>
      <c r="M14" s="69" t="s">
        <v>15</v>
      </c>
    </row>
    <row r="15" spans="1:13" x14ac:dyDescent="0.25">
      <c r="A15" s="68"/>
      <c r="B15" s="60" t="s">
        <v>74</v>
      </c>
      <c r="C15" s="61">
        <v>585</v>
      </c>
      <c r="D15" s="62">
        <v>122</v>
      </c>
      <c r="E15" s="63">
        <v>25</v>
      </c>
      <c r="F15" s="64">
        <v>289</v>
      </c>
      <c r="G15" s="64">
        <v>2</v>
      </c>
      <c r="H15" s="64">
        <v>15</v>
      </c>
      <c r="I15" s="64">
        <v>71</v>
      </c>
      <c r="J15" s="64">
        <v>12</v>
      </c>
      <c r="K15" s="65">
        <v>49</v>
      </c>
      <c r="L15" s="66" t="s">
        <v>75</v>
      </c>
      <c r="M15" s="69"/>
    </row>
    <row r="16" spans="1:13" x14ac:dyDescent="0.25">
      <c r="A16" s="68" t="s">
        <v>16</v>
      </c>
      <c r="B16" s="60" t="s">
        <v>72</v>
      </c>
      <c r="C16" s="61">
        <v>42438</v>
      </c>
      <c r="D16" s="62">
        <v>2658</v>
      </c>
      <c r="E16" s="63">
        <v>1139</v>
      </c>
      <c r="F16" s="64">
        <v>16196</v>
      </c>
      <c r="G16" s="64">
        <v>1209</v>
      </c>
      <c r="H16" s="64">
        <v>2226</v>
      </c>
      <c r="I16" s="64">
        <v>13151</v>
      </c>
      <c r="J16" s="64">
        <v>1530</v>
      </c>
      <c r="K16" s="65">
        <v>4329</v>
      </c>
      <c r="L16" s="66" t="s">
        <v>73</v>
      </c>
      <c r="M16" s="69" t="s">
        <v>17</v>
      </c>
    </row>
    <row r="17" spans="1:13" x14ac:dyDescent="0.25">
      <c r="A17" s="68"/>
      <c r="B17" s="60" t="s">
        <v>74</v>
      </c>
      <c r="C17" s="61">
        <v>16189</v>
      </c>
      <c r="D17" s="62">
        <v>1037</v>
      </c>
      <c r="E17" s="63">
        <v>523</v>
      </c>
      <c r="F17" s="64">
        <v>7020</v>
      </c>
      <c r="G17" s="64">
        <v>566</v>
      </c>
      <c r="H17" s="64">
        <v>222</v>
      </c>
      <c r="I17" s="64">
        <v>4186</v>
      </c>
      <c r="J17" s="64">
        <v>655</v>
      </c>
      <c r="K17" s="65">
        <v>1980</v>
      </c>
      <c r="L17" s="66" t="s">
        <v>75</v>
      </c>
      <c r="M17" s="69"/>
    </row>
    <row r="18" spans="1:13" x14ac:dyDescent="0.25">
      <c r="A18" s="68" t="s">
        <v>18</v>
      </c>
      <c r="B18" s="60" t="s">
        <v>72</v>
      </c>
      <c r="C18" s="61">
        <v>9583</v>
      </c>
      <c r="D18" s="62">
        <v>1411</v>
      </c>
      <c r="E18" s="63">
        <v>415</v>
      </c>
      <c r="F18" s="64">
        <v>2649</v>
      </c>
      <c r="G18" s="64">
        <v>88</v>
      </c>
      <c r="H18" s="64">
        <v>1820</v>
      </c>
      <c r="I18" s="64">
        <v>2307</v>
      </c>
      <c r="J18" s="64">
        <v>150</v>
      </c>
      <c r="K18" s="65">
        <v>743</v>
      </c>
      <c r="L18" s="66" t="s">
        <v>73</v>
      </c>
      <c r="M18" s="69" t="s">
        <v>19</v>
      </c>
    </row>
    <row r="19" spans="1:13" x14ac:dyDescent="0.25">
      <c r="A19" s="68"/>
      <c r="B19" s="60" t="s">
        <v>74</v>
      </c>
      <c r="C19" s="61">
        <v>2223</v>
      </c>
      <c r="D19" s="62">
        <v>469</v>
      </c>
      <c r="E19" s="63">
        <v>160</v>
      </c>
      <c r="F19" s="64">
        <v>1109</v>
      </c>
      <c r="G19" s="64">
        <v>28</v>
      </c>
      <c r="H19" s="64">
        <v>37</v>
      </c>
      <c r="I19" s="64">
        <v>204</v>
      </c>
      <c r="J19" s="64">
        <v>44</v>
      </c>
      <c r="K19" s="65">
        <v>172</v>
      </c>
      <c r="L19" s="66" t="s">
        <v>75</v>
      </c>
      <c r="M19" s="69"/>
    </row>
    <row r="20" spans="1:13" x14ac:dyDescent="0.25">
      <c r="A20" s="68" t="s">
        <v>20</v>
      </c>
      <c r="B20" s="60" t="s">
        <v>72</v>
      </c>
      <c r="C20" s="61">
        <v>10330</v>
      </c>
      <c r="D20" s="62">
        <v>851</v>
      </c>
      <c r="E20" s="63">
        <v>314</v>
      </c>
      <c r="F20" s="64">
        <v>3614</v>
      </c>
      <c r="G20" s="64">
        <v>372</v>
      </c>
      <c r="H20" s="64">
        <v>515</v>
      </c>
      <c r="I20" s="64">
        <v>3276</v>
      </c>
      <c r="J20" s="64">
        <v>340</v>
      </c>
      <c r="K20" s="65">
        <v>1048</v>
      </c>
      <c r="L20" s="66" t="s">
        <v>73</v>
      </c>
      <c r="M20" s="69" t="s">
        <v>21</v>
      </c>
    </row>
    <row r="21" spans="1:13" x14ac:dyDescent="0.25">
      <c r="A21" s="68"/>
      <c r="B21" s="60" t="s">
        <v>74</v>
      </c>
      <c r="C21" s="61">
        <v>1206</v>
      </c>
      <c r="D21" s="62">
        <v>235</v>
      </c>
      <c r="E21" s="63">
        <v>99</v>
      </c>
      <c r="F21" s="64">
        <v>681</v>
      </c>
      <c r="G21" s="64">
        <v>17</v>
      </c>
      <c r="H21" s="64">
        <v>13</v>
      </c>
      <c r="I21" s="64">
        <v>98</v>
      </c>
      <c r="J21" s="64">
        <v>13</v>
      </c>
      <c r="K21" s="65">
        <v>50</v>
      </c>
      <c r="L21" s="66" t="s">
        <v>75</v>
      </c>
      <c r="M21" s="69"/>
    </row>
    <row r="22" spans="1:13" x14ac:dyDescent="0.25">
      <c r="A22" s="68" t="s">
        <v>22</v>
      </c>
      <c r="B22" s="60" t="s">
        <v>72</v>
      </c>
      <c r="C22" s="61">
        <v>29660</v>
      </c>
      <c r="D22" s="62">
        <v>2549</v>
      </c>
      <c r="E22" s="63">
        <v>1030</v>
      </c>
      <c r="F22" s="64">
        <v>20822</v>
      </c>
      <c r="G22" s="64">
        <v>443</v>
      </c>
      <c r="H22" s="64">
        <v>337</v>
      </c>
      <c r="I22" s="64">
        <v>3717</v>
      </c>
      <c r="J22" s="64">
        <v>134</v>
      </c>
      <c r="K22" s="65">
        <v>628</v>
      </c>
      <c r="L22" s="66" t="s">
        <v>73</v>
      </c>
      <c r="M22" s="69" t="s">
        <v>23</v>
      </c>
    </row>
    <row r="23" spans="1:13" x14ac:dyDescent="0.25">
      <c r="A23" s="68"/>
      <c r="B23" s="60" t="s">
        <v>74</v>
      </c>
      <c r="C23" s="61">
        <v>13707</v>
      </c>
      <c r="D23" s="62">
        <v>1294</v>
      </c>
      <c r="E23" s="63">
        <v>478</v>
      </c>
      <c r="F23" s="64">
        <v>9978</v>
      </c>
      <c r="G23" s="64">
        <v>167</v>
      </c>
      <c r="H23" s="64">
        <v>53</v>
      </c>
      <c r="I23" s="64">
        <v>1544</v>
      </c>
      <c r="J23" s="64">
        <v>39</v>
      </c>
      <c r="K23" s="65">
        <v>154</v>
      </c>
      <c r="L23" s="66" t="s">
        <v>75</v>
      </c>
      <c r="M23" s="69"/>
    </row>
    <row r="24" spans="1:13" x14ac:dyDescent="0.25">
      <c r="A24" s="68" t="s">
        <v>24</v>
      </c>
      <c r="B24" s="60" t="s">
        <v>72</v>
      </c>
      <c r="C24" s="61">
        <v>2507</v>
      </c>
      <c r="D24" s="62">
        <v>163</v>
      </c>
      <c r="E24" s="63">
        <v>83</v>
      </c>
      <c r="F24" s="64">
        <v>1198</v>
      </c>
      <c r="G24" s="64">
        <v>61</v>
      </c>
      <c r="H24" s="64">
        <v>183</v>
      </c>
      <c r="I24" s="64">
        <v>559</v>
      </c>
      <c r="J24" s="64">
        <v>79</v>
      </c>
      <c r="K24" s="65">
        <v>181</v>
      </c>
      <c r="L24" s="66" t="s">
        <v>73</v>
      </c>
      <c r="M24" s="69" t="s">
        <v>25</v>
      </c>
    </row>
    <row r="25" spans="1:13" x14ac:dyDescent="0.25">
      <c r="A25" s="68"/>
      <c r="B25" s="60" t="s">
        <v>74</v>
      </c>
      <c r="C25" s="61">
        <v>1362</v>
      </c>
      <c r="D25" s="62">
        <v>72</v>
      </c>
      <c r="E25" s="63">
        <v>51</v>
      </c>
      <c r="F25" s="64">
        <v>655</v>
      </c>
      <c r="G25" s="64">
        <v>32</v>
      </c>
      <c r="H25" s="64">
        <v>80</v>
      </c>
      <c r="I25" s="64">
        <v>280</v>
      </c>
      <c r="J25" s="64">
        <v>47</v>
      </c>
      <c r="K25" s="65">
        <v>145</v>
      </c>
      <c r="L25" s="66" t="s">
        <v>75</v>
      </c>
      <c r="M25" s="69"/>
    </row>
    <row r="26" spans="1:13" x14ac:dyDescent="0.25">
      <c r="A26" s="68" t="s">
        <v>26</v>
      </c>
      <c r="B26" s="60" t="s">
        <v>72</v>
      </c>
      <c r="C26" s="61">
        <v>12130</v>
      </c>
      <c r="D26" s="62">
        <v>1722</v>
      </c>
      <c r="E26" s="63">
        <v>611</v>
      </c>
      <c r="F26" s="64">
        <v>5774</v>
      </c>
      <c r="G26" s="64">
        <v>412</v>
      </c>
      <c r="H26" s="64">
        <v>945</v>
      </c>
      <c r="I26" s="64">
        <v>1886</v>
      </c>
      <c r="J26" s="64">
        <v>369</v>
      </c>
      <c r="K26" s="65">
        <v>411</v>
      </c>
      <c r="L26" s="66" t="s">
        <v>73</v>
      </c>
      <c r="M26" s="69" t="s">
        <v>27</v>
      </c>
    </row>
    <row r="27" spans="1:13" x14ac:dyDescent="0.25">
      <c r="A27" s="68"/>
      <c r="B27" s="60" t="s">
        <v>74</v>
      </c>
      <c r="C27" s="61">
        <v>3239</v>
      </c>
      <c r="D27" s="62">
        <v>722</v>
      </c>
      <c r="E27" s="63">
        <v>278</v>
      </c>
      <c r="F27" s="64">
        <v>1888</v>
      </c>
      <c r="G27" s="64">
        <v>45</v>
      </c>
      <c r="H27" s="64">
        <v>39</v>
      </c>
      <c r="I27" s="64">
        <v>130</v>
      </c>
      <c r="J27" s="64">
        <v>23</v>
      </c>
      <c r="K27" s="65">
        <v>114</v>
      </c>
      <c r="L27" s="66" t="s">
        <v>75</v>
      </c>
      <c r="M27" s="69"/>
    </row>
    <row r="28" spans="1:13" x14ac:dyDescent="0.25">
      <c r="A28" s="68" t="s">
        <v>28</v>
      </c>
      <c r="B28" s="60" t="s">
        <v>72</v>
      </c>
      <c r="C28" s="61">
        <v>5565</v>
      </c>
      <c r="D28" s="62">
        <v>2565</v>
      </c>
      <c r="E28" s="63">
        <v>489</v>
      </c>
      <c r="F28" s="64">
        <v>2346</v>
      </c>
      <c r="G28" s="64">
        <v>28</v>
      </c>
      <c r="H28" s="64">
        <v>27</v>
      </c>
      <c r="I28" s="64">
        <v>68</v>
      </c>
      <c r="J28" s="64">
        <v>13</v>
      </c>
      <c r="K28" s="65">
        <v>29</v>
      </c>
      <c r="L28" s="66" t="s">
        <v>73</v>
      </c>
      <c r="M28" s="69" t="s">
        <v>29</v>
      </c>
    </row>
    <row r="29" spans="1:13" x14ac:dyDescent="0.25">
      <c r="A29" s="68"/>
      <c r="B29" s="60" t="s">
        <v>74</v>
      </c>
      <c r="C29" s="61">
        <v>3566</v>
      </c>
      <c r="D29" s="62">
        <v>1499</v>
      </c>
      <c r="E29" s="63">
        <v>324</v>
      </c>
      <c r="F29" s="64">
        <v>1659</v>
      </c>
      <c r="G29" s="64">
        <v>16</v>
      </c>
      <c r="H29" s="64">
        <v>9</v>
      </c>
      <c r="I29" s="64">
        <v>34</v>
      </c>
      <c r="J29" s="64">
        <v>7</v>
      </c>
      <c r="K29" s="65">
        <v>18</v>
      </c>
      <c r="L29" s="66" t="s">
        <v>75</v>
      </c>
      <c r="M29" s="69"/>
    </row>
    <row r="30" spans="1:13" x14ac:dyDescent="0.25">
      <c r="A30" s="68" t="s">
        <v>30</v>
      </c>
      <c r="B30" s="60" t="s">
        <v>72</v>
      </c>
      <c r="C30" s="61">
        <v>7714</v>
      </c>
      <c r="D30" s="62">
        <v>2119</v>
      </c>
      <c r="E30" s="63">
        <v>484</v>
      </c>
      <c r="F30" s="64">
        <v>3768</v>
      </c>
      <c r="G30" s="64">
        <v>118</v>
      </c>
      <c r="H30" s="64">
        <v>147</v>
      </c>
      <c r="I30" s="64">
        <v>838</v>
      </c>
      <c r="J30" s="64">
        <v>52</v>
      </c>
      <c r="K30" s="65">
        <v>188</v>
      </c>
      <c r="L30" s="66" t="s">
        <v>73</v>
      </c>
      <c r="M30" s="69" t="s">
        <v>31</v>
      </c>
    </row>
    <row r="31" spans="1:13" x14ac:dyDescent="0.25">
      <c r="A31" s="68"/>
      <c r="B31" s="60" t="s">
        <v>74</v>
      </c>
      <c r="C31" s="61">
        <v>2431</v>
      </c>
      <c r="D31" s="62">
        <v>835</v>
      </c>
      <c r="E31" s="63">
        <v>180</v>
      </c>
      <c r="F31" s="64">
        <v>1203</v>
      </c>
      <c r="G31" s="64">
        <v>43</v>
      </c>
      <c r="H31" s="64">
        <v>9</v>
      </c>
      <c r="I31" s="64">
        <v>81</v>
      </c>
      <c r="J31" s="64">
        <v>8</v>
      </c>
      <c r="K31" s="65">
        <v>72</v>
      </c>
      <c r="L31" s="66" t="s">
        <v>75</v>
      </c>
      <c r="M31" s="69"/>
    </row>
    <row r="32" spans="1:13" x14ac:dyDescent="0.25">
      <c r="A32" s="68" t="s">
        <v>32</v>
      </c>
      <c r="B32" s="60" t="s">
        <v>72</v>
      </c>
      <c r="C32" s="61">
        <v>22972</v>
      </c>
      <c r="D32" s="62">
        <v>8699</v>
      </c>
      <c r="E32" s="63">
        <v>1498</v>
      </c>
      <c r="F32" s="64">
        <v>11230</v>
      </c>
      <c r="G32" s="64">
        <v>228</v>
      </c>
      <c r="H32" s="64">
        <v>264</v>
      </c>
      <c r="I32" s="64">
        <v>577</v>
      </c>
      <c r="J32" s="64">
        <v>117</v>
      </c>
      <c r="K32" s="65">
        <v>359</v>
      </c>
      <c r="L32" s="66" t="s">
        <v>73</v>
      </c>
      <c r="M32" s="69" t="s">
        <v>33</v>
      </c>
    </row>
    <row r="33" spans="1:13" x14ac:dyDescent="0.25">
      <c r="A33" s="68"/>
      <c r="B33" s="60" t="s">
        <v>74</v>
      </c>
      <c r="C33" s="61">
        <v>9697</v>
      </c>
      <c r="D33" s="62">
        <v>4025</v>
      </c>
      <c r="E33" s="63">
        <v>719</v>
      </c>
      <c r="F33" s="64">
        <v>4163</v>
      </c>
      <c r="G33" s="64">
        <v>175</v>
      </c>
      <c r="H33" s="64">
        <v>22</v>
      </c>
      <c r="I33" s="64">
        <v>159</v>
      </c>
      <c r="J33" s="64">
        <v>112</v>
      </c>
      <c r="K33" s="65">
        <v>322</v>
      </c>
      <c r="L33" s="66" t="s">
        <v>75</v>
      </c>
      <c r="M33" s="69"/>
    </row>
    <row r="34" spans="1:13" x14ac:dyDescent="0.25">
      <c r="A34" s="68" t="s">
        <v>34</v>
      </c>
      <c r="B34" s="60" t="s">
        <v>72</v>
      </c>
      <c r="C34" s="61">
        <v>20551</v>
      </c>
      <c r="D34" s="62">
        <v>11553</v>
      </c>
      <c r="E34" s="63">
        <v>3612</v>
      </c>
      <c r="F34" s="64">
        <v>2276</v>
      </c>
      <c r="G34" s="64">
        <v>232</v>
      </c>
      <c r="H34" s="64">
        <v>398</v>
      </c>
      <c r="I34" s="64">
        <v>679</v>
      </c>
      <c r="J34" s="64">
        <v>111</v>
      </c>
      <c r="K34" s="65">
        <v>1690</v>
      </c>
      <c r="L34" s="66" t="s">
        <v>73</v>
      </c>
      <c r="M34" s="69" t="s">
        <v>35</v>
      </c>
    </row>
    <row r="35" spans="1:13" x14ac:dyDescent="0.25">
      <c r="A35" s="68"/>
      <c r="B35" s="60" t="s">
        <v>74</v>
      </c>
      <c r="C35" s="61">
        <v>13490</v>
      </c>
      <c r="D35" s="62">
        <v>7639</v>
      </c>
      <c r="E35" s="63">
        <v>2405</v>
      </c>
      <c r="F35" s="64">
        <v>1457</v>
      </c>
      <c r="G35" s="64">
        <v>193</v>
      </c>
      <c r="H35" s="64">
        <v>65</v>
      </c>
      <c r="I35" s="64">
        <v>229</v>
      </c>
      <c r="J35" s="64">
        <v>70</v>
      </c>
      <c r="K35" s="65">
        <v>1432</v>
      </c>
      <c r="L35" s="66" t="s">
        <v>75</v>
      </c>
      <c r="M35" s="69"/>
    </row>
    <row r="36" spans="1:13" x14ac:dyDescent="0.25">
      <c r="A36" s="68" t="s">
        <v>36</v>
      </c>
      <c r="B36" s="60" t="s">
        <v>72</v>
      </c>
      <c r="C36" s="61">
        <v>16831</v>
      </c>
      <c r="D36" s="62">
        <v>4407</v>
      </c>
      <c r="E36" s="63">
        <v>1341</v>
      </c>
      <c r="F36" s="64">
        <v>8091</v>
      </c>
      <c r="G36" s="64">
        <v>140</v>
      </c>
      <c r="H36" s="64">
        <v>397</v>
      </c>
      <c r="I36" s="64">
        <v>870</v>
      </c>
      <c r="J36" s="64">
        <v>241</v>
      </c>
      <c r="K36" s="65">
        <v>1344</v>
      </c>
      <c r="L36" s="66" t="s">
        <v>73</v>
      </c>
      <c r="M36" s="69" t="s">
        <v>37</v>
      </c>
    </row>
    <row r="37" spans="1:13" x14ac:dyDescent="0.25">
      <c r="A37" s="68"/>
      <c r="B37" s="60" t="s">
        <v>74</v>
      </c>
      <c r="C37" s="61">
        <v>12366</v>
      </c>
      <c r="D37" s="62">
        <v>2845</v>
      </c>
      <c r="E37" s="63">
        <v>1061</v>
      </c>
      <c r="F37" s="64">
        <v>6538</v>
      </c>
      <c r="G37" s="64">
        <v>113</v>
      </c>
      <c r="H37" s="64">
        <v>70</v>
      </c>
      <c r="I37" s="64">
        <v>366</v>
      </c>
      <c r="J37" s="64">
        <v>183</v>
      </c>
      <c r="K37" s="65">
        <v>1190</v>
      </c>
      <c r="L37" s="66" t="s">
        <v>75</v>
      </c>
      <c r="M37" s="69"/>
    </row>
    <row r="38" spans="1:13" x14ac:dyDescent="0.25">
      <c r="A38" s="68" t="s">
        <v>38</v>
      </c>
      <c r="B38" s="60" t="s">
        <v>72</v>
      </c>
      <c r="C38" s="61">
        <v>6656</v>
      </c>
      <c r="D38" s="62">
        <v>1095</v>
      </c>
      <c r="E38" s="63">
        <v>340</v>
      </c>
      <c r="F38" s="64">
        <v>3292</v>
      </c>
      <c r="G38" s="64">
        <v>180</v>
      </c>
      <c r="H38" s="64">
        <v>183</v>
      </c>
      <c r="I38" s="64">
        <v>763</v>
      </c>
      <c r="J38" s="64">
        <v>252</v>
      </c>
      <c r="K38" s="65">
        <v>551</v>
      </c>
      <c r="L38" s="66" t="s">
        <v>73</v>
      </c>
      <c r="M38" s="69" t="s">
        <v>39</v>
      </c>
    </row>
    <row r="39" spans="1:13" x14ac:dyDescent="0.25">
      <c r="A39" s="68"/>
      <c r="B39" s="60" t="s">
        <v>74</v>
      </c>
      <c r="C39" s="61">
        <v>2860</v>
      </c>
      <c r="D39" s="62">
        <v>572</v>
      </c>
      <c r="E39" s="63">
        <v>185</v>
      </c>
      <c r="F39" s="64">
        <v>1733</v>
      </c>
      <c r="G39" s="64">
        <v>62</v>
      </c>
      <c r="H39" s="64">
        <v>18</v>
      </c>
      <c r="I39" s="64">
        <v>146</v>
      </c>
      <c r="J39" s="64">
        <v>37</v>
      </c>
      <c r="K39" s="65">
        <v>107</v>
      </c>
      <c r="L39" s="66" t="s">
        <v>75</v>
      </c>
      <c r="M39" s="69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7">
    <mergeCell ref="M3:M6"/>
    <mergeCell ref="A3:A6"/>
    <mergeCell ref="B3:B6"/>
    <mergeCell ref="D3:K3"/>
    <mergeCell ref="D4:K4"/>
    <mergeCell ref="L3:L6"/>
    <mergeCell ref="C3:C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J13" sqref="J13"/>
    </sheetView>
  </sheetViews>
  <sheetFormatPr defaultRowHeight="15" x14ac:dyDescent="0.25"/>
  <cols>
    <col min="1" max="1" width="12.85546875" customWidth="1"/>
    <col min="2" max="3" width="15.7109375" customWidth="1"/>
    <col min="4" max="4" width="13.5703125" customWidth="1"/>
  </cols>
  <sheetData>
    <row r="1" spans="1:4" x14ac:dyDescent="0.25">
      <c r="A1" s="9" t="s">
        <v>84</v>
      </c>
      <c r="B1" s="9"/>
      <c r="C1" s="9"/>
      <c r="D1" s="9"/>
    </row>
    <row r="2" spans="1:4" x14ac:dyDescent="0.25">
      <c r="A2" s="32" t="s">
        <v>85</v>
      </c>
      <c r="B2" s="9"/>
      <c r="C2" s="9"/>
      <c r="D2" s="9"/>
    </row>
    <row r="3" spans="1:4" x14ac:dyDescent="0.25">
      <c r="A3" s="112"/>
      <c r="B3" s="70" t="s">
        <v>40</v>
      </c>
      <c r="C3" s="71" t="s">
        <v>42</v>
      </c>
      <c r="D3" s="114"/>
    </row>
    <row r="4" spans="1:4" x14ac:dyDescent="0.25">
      <c r="A4" s="113"/>
      <c r="B4" s="72" t="s">
        <v>41</v>
      </c>
      <c r="C4" s="73" t="s">
        <v>43</v>
      </c>
      <c r="D4" s="115"/>
    </row>
    <row r="5" spans="1:4" ht="27.75" customHeight="1" x14ac:dyDescent="0.25">
      <c r="A5" s="74" t="s">
        <v>8</v>
      </c>
      <c r="B5" s="75">
        <v>37604</v>
      </c>
      <c r="C5" s="76">
        <v>18077</v>
      </c>
      <c r="D5" s="77" t="s">
        <v>9</v>
      </c>
    </row>
    <row r="6" spans="1:4" ht="15.75" customHeight="1" x14ac:dyDescent="0.25">
      <c r="A6" s="78" t="s">
        <v>10</v>
      </c>
      <c r="B6" s="79">
        <v>321</v>
      </c>
      <c r="C6" s="80">
        <v>99</v>
      </c>
      <c r="D6" s="81" t="s">
        <v>11</v>
      </c>
    </row>
    <row r="7" spans="1:4" ht="15.75" customHeight="1" x14ac:dyDescent="0.25">
      <c r="A7" s="46" t="s">
        <v>12</v>
      </c>
      <c r="B7" s="79">
        <v>4</v>
      </c>
      <c r="C7" s="80">
        <v>1</v>
      </c>
      <c r="D7" s="81" t="s">
        <v>13</v>
      </c>
    </row>
    <row r="8" spans="1:4" ht="15.75" customHeight="1" x14ac:dyDescent="0.25">
      <c r="A8" s="46" t="s">
        <v>14</v>
      </c>
      <c r="B8" s="79">
        <v>80</v>
      </c>
      <c r="C8" s="80">
        <v>10</v>
      </c>
      <c r="D8" s="81" t="s">
        <v>15</v>
      </c>
    </row>
    <row r="9" spans="1:4" ht="15.75" customHeight="1" x14ac:dyDescent="0.25">
      <c r="A9" s="46" t="s">
        <v>16</v>
      </c>
      <c r="B9" s="79">
        <v>2959</v>
      </c>
      <c r="C9" s="80">
        <v>1074</v>
      </c>
      <c r="D9" s="81" t="s">
        <v>17</v>
      </c>
    </row>
    <row r="10" spans="1:4" ht="15.75" customHeight="1" x14ac:dyDescent="0.25">
      <c r="A10" s="46" t="s">
        <v>18</v>
      </c>
      <c r="B10" s="82" t="s">
        <v>53</v>
      </c>
      <c r="C10" s="83" t="s">
        <v>53</v>
      </c>
      <c r="D10" s="81" t="s">
        <v>19</v>
      </c>
    </row>
    <row r="11" spans="1:4" ht="15.75" customHeight="1" x14ac:dyDescent="0.25">
      <c r="A11" s="46" t="s">
        <v>20</v>
      </c>
      <c r="B11" s="79">
        <v>443</v>
      </c>
      <c r="C11" s="80">
        <v>23</v>
      </c>
      <c r="D11" s="81" t="s">
        <v>21</v>
      </c>
    </row>
    <row r="12" spans="1:4" ht="15.75" customHeight="1" x14ac:dyDescent="0.25">
      <c r="A12" s="46" t="s">
        <v>22</v>
      </c>
      <c r="B12" s="79">
        <v>14439</v>
      </c>
      <c r="C12" s="80">
        <v>8746</v>
      </c>
      <c r="D12" s="81" t="s">
        <v>23</v>
      </c>
    </row>
    <row r="13" spans="1:4" ht="15.75" customHeight="1" x14ac:dyDescent="0.25">
      <c r="A13" s="46" t="s">
        <v>24</v>
      </c>
      <c r="B13" s="79">
        <v>8218</v>
      </c>
      <c r="C13" s="80">
        <v>3744</v>
      </c>
      <c r="D13" s="81" t="s">
        <v>25</v>
      </c>
    </row>
    <row r="14" spans="1:4" ht="15.75" customHeight="1" x14ac:dyDescent="0.25">
      <c r="A14" s="46" t="s">
        <v>26</v>
      </c>
      <c r="B14" s="79">
        <v>7118</v>
      </c>
      <c r="C14" s="80">
        <v>1732</v>
      </c>
      <c r="D14" s="81" t="s">
        <v>27</v>
      </c>
    </row>
    <row r="15" spans="1:4" ht="15.75" customHeight="1" x14ac:dyDescent="0.25">
      <c r="A15" s="46" t="s">
        <v>28</v>
      </c>
      <c r="B15" s="82" t="s">
        <v>53</v>
      </c>
      <c r="C15" s="83" t="s">
        <v>53</v>
      </c>
      <c r="D15" s="81" t="s">
        <v>29</v>
      </c>
    </row>
    <row r="16" spans="1:4" ht="15.75" customHeight="1" x14ac:dyDescent="0.25">
      <c r="A16" s="46" t="s">
        <v>30</v>
      </c>
      <c r="B16" s="79">
        <v>1024</v>
      </c>
      <c r="C16" s="80">
        <v>612</v>
      </c>
      <c r="D16" s="81" t="s">
        <v>31</v>
      </c>
    </row>
    <row r="17" spans="1:4" ht="15.75" customHeight="1" x14ac:dyDescent="0.25">
      <c r="A17" s="46" t="s">
        <v>34</v>
      </c>
      <c r="B17" s="79">
        <v>206</v>
      </c>
      <c r="C17" s="80">
        <v>55</v>
      </c>
      <c r="D17" s="81" t="s">
        <v>35</v>
      </c>
    </row>
    <row r="18" spans="1:4" ht="15.75" customHeight="1" x14ac:dyDescent="0.25">
      <c r="A18" s="46" t="s">
        <v>36</v>
      </c>
      <c r="B18" s="79">
        <v>387</v>
      </c>
      <c r="C18" s="80">
        <v>195</v>
      </c>
      <c r="D18" s="81" t="s">
        <v>37</v>
      </c>
    </row>
    <row r="19" spans="1:4" ht="15.75" customHeight="1" x14ac:dyDescent="0.25">
      <c r="A19" s="46" t="s">
        <v>38</v>
      </c>
      <c r="B19" s="79">
        <v>2405</v>
      </c>
      <c r="C19" s="80">
        <v>1786</v>
      </c>
      <c r="D19" s="81" t="s">
        <v>39</v>
      </c>
    </row>
    <row r="20" spans="1:4" x14ac:dyDescent="0.25">
      <c r="A20" s="2"/>
      <c r="B20" s="1"/>
      <c r="C20" s="1"/>
      <c r="D20" s="1"/>
    </row>
    <row r="21" spans="1:4" x14ac:dyDescent="0.25">
      <c r="A21" s="2"/>
      <c r="B21" s="1"/>
      <c r="C21" s="1"/>
      <c r="D21" s="1"/>
    </row>
    <row r="22" spans="1:4" x14ac:dyDescent="0.25">
      <c r="A22" s="7" t="s">
        <v>86</v>
      </c>
      <c r="B22" s="1"/>
      <c r="C22" s="1"/>
      <c r="D22" s="1"/>
    </row>
    <row r="23" spans="1:4" x14ac:dyDescent="0.25">
      <c r="A23" s="8" t="s">
        <v>87</v>
      </c>
      <c r="B23" s="1"/>
      <c r="C23" s="1"/>
      <c r="D23" s="1"/>
    </row>
  </sheetData>
  <mergeCells count="2">
    <mergeCell ref="A3:A4"/>
    <mergeCell ref="D3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tab.1</vt:lpstr>
      <vt:lpstr>tab.2</vt:lpstr>
      <vt:lpstr>tab.3</vt:lpstr>
      <vt:lpstr>tab.4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2012-07-13T10:49:30Z</dcterms:modified>
</cp:coreProperties>
</file>