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9440" windowHeight="12180"/>
  </bookViews>
  <sheets>
    <sheet name="Tabela 1" sheetId="1" r:id="rId1"/>
    <sheet name="Tabela 2" sheetId="2" r:id="rId2"/>
    <sheet name="Tabela 3" sheetId="3" r:id="rId3"/>
    <sheet name="Tabela 4" sheetId="6" r:id="rId4"/>
  </sheets>
  <definedNames>
    <definedName name="OLE_LINK2" localSheetId="3">'Tabela 4'!$A$3</definedName>
    <definedName name="OLE_LINK6" localSheetId="3">'Tabela 4'!$A$5</definedName>
    <definedName name="_xlnm.Print_Titles" localSheetId="2">'Tabela 3'!$3:$6</definedName>
  </definedNames>
  <calcPr calcId="162913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3" i="1"/>
</calcChain>
</file>

<file path=xl/sharedStrings.xml><?xml version="1.0" encoding="utf-8"?>
<sst xmlns="http://schemas.openxmlformats.org/spreadsheetml/2006/main" count="304" uniqueCount="68">
  <si>
    <t>1. ЗАПОСЛЕНИ ПО ПОДРУЧЈИМА КД</t>
  </si>
  <si>
    <t xml:space="preserve">   EMPLOYEES BY SECTION OF NACE</t>
  </si>
  <si>
    <t>ПОДРУЧЈЕ</t>
  </si>
  <si>
    <t>УКУПНО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</si>
  <si>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</si>
  <si>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</si>
  <si>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</si>
  <si>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</si>
  <si>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</si>
  <si>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</si>
  <si>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</si>
  <si>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</si>
  <si>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</si>
  <si>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</si>
  <si>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</si>
  <si>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</si>
  <si>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</si>
  <si>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</si>
  <si>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</si>
  <si>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</si>
  <si>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</si>
  <si>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</si>
  <si>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</si>
  <si>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SECTION</t>
  </si>
  <si>
    <t>TOTAL</t>
  </si>
  <si>
    <t>Укупно</t>
  </si>
  <si>
    <t>Total</t>
  </si>
  <si>
    <t>Жене</t>
  </si>
  <si>
    <t>Female</t>
  </si>
  <si>
    <t>Пол</t>
  </si>
  <si>
    <t>Sex</t>
  </si>
  <si>
    <t>укупно</t>
  </si>
  <si>
    <t>total</t>
  </si>
  <si>
    <t>жене</t>
  </si>
  <si>
    <t>female</t>
  </si>
  <si>
    <r>
      <t xml:space="preserve">Укупно
</t>
    </r>
    <r>
      <rPr>
        <i/>
        <sz val="8"/>
        <color theme="1"/>
        <rFont val="Arial Narrow"/>
        <family val="2"/>
      </rPr>
      <t>Total</t>
    </r>
  </si>
  <si>
    <r>
      <t xml:space="preserve">Жене
</t>
    </r>
    <r>
      <rPr>
        <i/>
        <sz val="8"/>
        <color theme="1"/>
        <rFont val="Arial Narrow"/>
        <family val="2"/>
      </rPr>
      <t>Female</t>
    </r>
  </si>
  <si>
    <r>
      <t xml:space="preserve">Облик својине
</t>
    </r>
    <r>
      <rPr>
        <i/>
        <sz val="8"/>
        <color theme="1"/>
        <rFont val="Arial Narrow"/>
        <family val="2"/>
      </rPr>
      <t>Types of ownership</t>
    </r>
  </si>
  <si>
    <r>
      <t xml:space="preserve">државни
</t>
    </r>
    <r>
      <rPr>
        <i/>
        <sz val="8"/>
        <color theme="1"/>
        <rFont val="Arial Narrow"/>
        <family val="2"/>
      </rPr>
      <t>state</t>
    </r>
  </si>
  <si>
    <r>
      <t xml:space="preserve">приватни
</t>
    </r>
    <r>
      <rPr>
        <i/>
        <sz val="8"/>
        <color theme="1"/>
        <rFont val="Arial Narrow"/>
        <family val="2"/>
      </rPr>
      <t>private</t>
    </r>
  </si>
  <si>
    <r>
      <t xml:space="preserve">задружни
</t>
    </r>
    <r>
      <rPr>
        <i/>
        <sz val="8"/>
        <color theme="1"/>
        <rFont val="Arial Narrow"/>
        <family val="2"/>
      </rPr>
      <t>cooperative</t>
    </r>
  </si>
  <si>
    <r>
      <t xml:space="preserve">мјешовити
</t>
    </r>
    <r>
      <rPr>
        <i/>
        <sz val="8"/>
        <color theme="1"/>
        <rFont val="Arial Narrow"/>
        <family val="2"/>
      </rPr>
      <t>mixed</t>
    </r>
  </si>
  <si>
    <r>
      <t xml:space="preserve">Степен стручног образовања
</t>
    </r>
    <r>
      <rPr>
        <i/>
        <sz val="8"/>
        <color rgb="FF000000"/>
        <rFont val="Arial Narrow"/>
        <family val="2"/>
      </rPr>
      <t>Еducationаl attainment</t>
    </r>
  </si>
  <si>
    <r>
      <t xml:space="preserve">високо
</t>
    </r>
    <r>
      <rPr>
        <i/>
        <sz val="8"/>
        <color rgb="FF000000"/>
        <rFont val="Arial Narrow"/>
        <family val="2"/>
      </rPr>
      <t>high</t>
    </r>
  </si>
  <si>
    <r>
      <t xml:space="preserve">више
</t>
    </r>
    <r>
      <rPr>
        <i/>
        <sz val="8"/>
        <color rgb="FF000000"/>
        <rFont val="Arial Narrow"/>
        <family val="2"/>
      </rPr>
      <t>upper secondary</t>
    </r>
  </si>
  <si>
    <r>
      <t xml:space="preserve">средње
</t>
    </r>
    <r>
      <rPr>
        <i/>
        <sz val="8"/>
        <color rgb="FF000000"/>
        <rFont val="Arial Narrow"/>
        <family val="2"/>
      </rPr>
      <t>secondary</t>
    </r>
  </si>
  <si>
    <r>
      <t xml:space="preserve">ниже
</t>
    </r>
    <r>
      <rPr>
        <i/>
        <sz val="8"/>
        <color rgb="FF000000"/>
        <rFont val="Arial Narrow"/>
        <family val="2"/>
      </rPr>
      <t>lower</t>
    </r>
  </si>
  <si>
    <r>
      <t xml:space="preserve">високо квалифи-ковани
</t>
    </r>
    <r>
      <rPr>
        <i/>
        <sz val="8"/>
        <color rgb="FF000000"/>
        <rFont val="Arial Narrow"/>
        <family val="2"/>
      </rPr>
      <t>highly skilled</t>
    </r>
  </si>
  <si>
    <r>
      <t xml:space="preserve">квалифико-вани
</t>
    </r>
    <r>
      <rPr>
        <i/>
        <sz val="8"/>
        <color rgb="FF000000"/>
        <rFont val="Arial Narrow"/>
        <family val="2"/>
      </rPr>
      <t>skilled</t>
    </r>
  </si>
  <si>
    <r>
      <t xml:space="preserve">полуквaлификовани
</t>
    </r>
    <r>
      <rPr>
        <i/>
        <sz val="8"/>
        <color rgb="FF000000"/>
        <rFont val="Arial Narrow"/>
        <family val="2"/>
      </rPr>
      <t>semi - skilled</t>
    </r>
  </si>
  <si>
    <r>
      <t xml:space="preserve">неква-
лифико-вани
</t>
    </r>
    <r>
      <rPr>
        <i/>
        <sz val="8"/>
        <color rgb="FF000000"/>
        <rFont val="Arial Narrow"/>
        <family val="2"/>
      </rPr>
      <t>unskilled</t>
    </r>
  </si>
  <si>
    <r>
      <t xml:space="preserve">Укупно
</t>
    </r>
    <r>
      <rPr>
        <i/>
        <sz val="8"/>
        <color rgb="FF000000"/>
        <rFont val="Arial Narrow"/>
        <family val="2"/>
      </rPr>
      <t>Total</t>
    </r>
  </si>
  <si>
    <t xml:space="preserve"> Извор: Пореска управа Републике Српске </t>
  </si>
  <si>
    <t>Source: Republika Srpska Tax Administration</t>
  </si>
  <si>
    <t>III 2020</t>
  </si>
  <si>
    <r>
      <t xml:space="preserve">Број запослених
</t>
    </r>
    <r>
      <rPr>
        <i/>
        <sz val="8"/>
        <color rgb="FF000000"/>
        <rFont val="Arial Narrow"/>
        <family val="2"/>
      </rPr>
      <t>Number of employees</t>
    </r>
  </si>
  <si>
    <r>
      <t xml:space="preserve">Индекси
</t>
    </r>
    <r>
      <rPr>
        <i/>
        <sz val="8"/>
        <color rgb="FF000000"/>
        <rFont val="Arial Narrow"/>
        <family val="2"/>
      </rPr>
      <t>Indices</t>
    </r>
  </si>
  <si>
    <t>IX 2020</t>
  </si>
  <si>
    <t>март/March 2021</t>
  </si>
  <si>
    <t>III 2021</t>
  </si>
  <si>
    <t xml:space="preserve">2. ЗАПОСЛЕНИ ПРЕМА ОБЛИКУ СВОЈИНЕ – МАРT 2021. </t>
  </si>
  <si>
    <t xml:space="preserve">    EMPLOYEES BY TYPE OF OWNERSHIP – MARCH 2021</t>
  </si>
  <si>
    <t>3. ЗАПОСЛЕНИ У ПОСЛОВНИМ СУБЈЕКТИМА ПРЕМА СТЕПЕНУ СТРУЧНОГ ОБРАЗОВАЊА И ПОЛУ - МАРT 2021.</t>
  </si>
  <si>
    <t>4. ПРЕДУЗЕТНИЦИ И ЛИЦА ЗАПОСЛЕНА КОД ЊИХ – МАРT 2021.</t>
  </si>
  <si>
    <r>
      <t xml:space="preserve">    EMPLOYEES IN LEGAL ENTITIES BY LEVEL OF EDUCATIONAL ATTAINMENT AND SEX </t>
    </r>
    <r>
      <rPr>
        <i/>
        <sz val="8"/>
        <color theme="1"/>
        <rFont val="Symbol"/>
        <family val="1"/>
        <charset val="2"/>
      </rPr>
      <t>-</t>
    </r>
    <r>
      <rPr>
        <i/>
        <sz val="8"/>
        <color theme="1"/>
        <rFont val="Arial Narrow"/>
        <family val="2"/>
        <charset val="238"/>
      </rPr>
      <t xml:space="preserve"> MARCH 2021</t>
    </r>
  </si>
  <si>
    <t xml:space="preserve">    ENTREPRENEURS AND THEIR EMPLOYEES – MARCH 2021</t>
  </si>
  <si>
    <t>-</t>
  </si>
  <si>
    <r>
      <t xml:space="preserve">15. VII 2021. Број/No. </t>
    </r>
    <r>
      <rPr>
        <b/>
        <sz val="10"/>
        <color theme="3"/>
        <rFont val="Arial Narrow"/>
        <family val="2"/>
      </rPr>
      <t>213/21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</si>
</sst>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u/>
      <sz val="8"/>
      <color rgb="FF000000"/>
      <name val="Arial Narrow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8"/>
      <color theme="1"/>
      <name val="Symbol"/>
      <family val="1"/>
      <charset val="2"/>
    </font>
    <font>
      <sz val="7"/>
      <color theme="1"/>
      <name val="Tahoma"/>
      <family val="2"/>
      <charset val="238"/>
    </font>
    <font>
      <sz val="9"/>
      <color rgb="FF000000"/>
      <name val="Arial Narrow"/>
      <family val="2"/>
      <charset val="238"/>
    </font>
    <font>
      <sz val="10"/>
      <name val="Arial"/>
      <family val="2"/>
    </font>
    <font>
      <i/>
      <sz val="8"/>
      <color theme="1"/>
      <name val="Arial Narrow"/>
      <family val="2"/>
    </font>
    <font>
      <i/>
      <sz val="8"/>
      <color rgb="FF000000"/>
      <name val="Arial Narrow"/>
      <family val="2"/>
    </font>
    <font>
      <b/>
      <sz val="12"/>
      <color indexed="56"/>
      <name val="Arial Narrow"/>
      <family val="2"/>
      <charset val="238"/>
    </font>
    <font>
      <sz val="8"/>
      <color rgb="FF1F497D"/>
      <name val="Arial Narrow"/>
      <family val="2"/>
      <charset val="238"/>
    </font>
    <font>
      <sz val="7"/>
      <color theme="1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0"/>
      <color theme="3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/>
    <xf numFmtId="0" fontId="3" fillId="0" borderId="0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right" wrapText="1"/>
    </xf>
    <xf numFmtId="0" fontId="9" fillId="0" borderId="0" xfId="0" applyFon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" xfId="0" applyBorder="1"/>
    <xf numFmtId="0" fontId="3" fillId="0" borderId="4" xfId="0" applyFont="1" applyBorder="1" applyAlignment="1">
      <alignment horizontal="center" wrapText="1"/>
    </xf>
    <xf numFmtId="0" fontId="0" fillId="0" borderId="0" xfId="0" applyAlignment="1"/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0" fillId="0" borderId="10" xfId="0" applyBorder="1" applyAlignment="1"/>
    <xf numFmtId="0" fontId="0" fillId="0" borderId="3" xfId="0" applyBorder="1" applyAlignment="1"/>
    <xf numFmtId="0" fontId="0" fillId="0" borderId="0" xfId="0" applyBorder="1"/>
    <xf numFmtId="164" fontId="0" fillId="0" borderId="0" xfId="0" applyNumberFormat="1"/>
    <xf numFmtId="0" fontId="14" fillId="0" borderId="0" xfId="1" applyFont="1" applyFill="1" applyAlignment="1">
      <alignment horizontal="right"/>
    </xf>
    <xf numFmtId="0" fontId="15" fillId="0" borderId="0" xfId="0" applyFont="1" applyAlignment="1">
      <alignment horizontal="right"/>
    </xf>
    <xf numFmtId="0" fontId="2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5" xfId="0" applyNumberFormat="1" applyFont="1" applyBorder="1" applyAlignment="1">
      <alignment horizontal="right" indent="1"/>
    </xf>
    <xf numFmtId="1" fontId="0" fillId="0" borderId="0" xfId="0" applyNumberFormat="1" applyFont="1"/>
    <xf numFmtId="0" fontId="10" fillId="0" borderId="4" xfId="0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/>
    </xf>
    <xf numFmtId="0" fontId="2" fillId="0" borderId="1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1" fontId="0" fillId="0" borderId="0" xfId="0" applyNumberFormat="1" applyAlignment="1"/>
    <xf numFmtId="1" fontId="6" fillId="0" borderId="0" xfId="0" applyNumberFormat="1" applyFont="1" applyBorder="1" applyAlignment="1">
      <alignment horizontal="right" indent="1"/>
    </xf>
    <xf numFmtId="0" fontId="2" fillId="0" borderId="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164" fontId="0" fillId="0" borderId="0" xfId="0" applyNumberFormat="1" applyFill="1" applyBorder="1"/>
    <xf numFmtId="1" fontId="0" fillId="0" borderId="0" xfId="0" applyNumberFormat="1" applyFill="1" applyBorder="1"/>
    <xf numFmtId="0" fontId="0" fillId="0" borderId="0" xfId="0" applyFill="1" applyBorder="1"/>
    <xf numFmtId="0" fontId="7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7" fillId="2" borderId="9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0" fontId="6" fillId="0" borderId="0" xfId="0" applyFont="1" applyAlignment="1">
      <alignment horizontal="right" wrapText="1"/>
    </xf>
    <xf numFmtId="1" fontId="22" fillId="0" borderId="2" xfId="0" applyNumberFormat="1" applyFont="1" applyBorder="1" applyAlignment="1">
      <alignment horizontal="right" indent="3"/>
    </xf>
    <xf numFmtId="1" fontId="22" fillId="0" borderId="0" xfId="0" applyNumberFormat="1" applyFont="1" applyAlignment="1">
      <alignment horizontal="right" indent="3"/>
    </xf>
    <xf numFmtId="1" fontId="22" fillId="0" borderId="4" xfId="0" applyNumberFormat="1" applyFont="1" applyBorder="1" applyAlignment="1">
      <alignment horizontal="right" indent="3"/>
    </xf>
    <xf numFmtId="1" fontId="6" fillId="0" borderId="0" xfId="0" applyNumberFormat="1" applyFont="1"/>
    <xf numFmtId="1" fontId="0" fillId="0" borderId="0" xfId="0" applyNumberFormat="1"/>
    <xf numFmtId="1" fontId="24" fillId="0" borderId="0" xfId="0" applyNumberFormat="1" applyFont="1" applyAlignment="1">
      <alignment horizontal="right" indent="1"/>
    </xf>
    <xf numFmtId="0" fontId="22" fillId="0" borderId="10" xfId="0" applyFont="1" applyBorder="1" applyAlignment="1">
      <alignment horizontal="right" indent="1"/>
    </xf>
    <xf numFmtId="0" fontId="22" fillId="0" borderId="3" xfId="0" applyFont="1" applyBorder="1" applyAlignment="1">
      <alignment horizontal="right" indent="1"/>
    </xf>
    <xf numFmtId="1" fontId="22" fillId="0" borderId="0" xfId="0" applyNumberFormat="1" applyFont="1" applyAlignment="1">
      <alignment horizontal="right" indent="1"/>
    </xf>
    <xf numFmtId="1" fontId="22" fillId="0" borderId="5" xfId="0" applyNumberFormat="1" applyFont="1" applyBorder="1" applyAlignment="1">
      <alignment horizontal="right" indent="1"/>
    </xf>
    <xf numFmtId="0" fontId="23" fillId="0" borderId="0" xfId="0" applyFont="1" applyBorder="1" applyAlignment="1">
      <alignment horizontal="right" indent="1"/>
    </xf>
    <xf numFmtId="0" fontId="23" fillId="0" borderId="5" xfId="0" applyFont="1" applyBorder="1" applyAlignment="1">
      <alignment horizontal="right" indent="1"/>
    </xf>
    <xf numFmtId="1" fontId="22" fillId="0" borderId="4" xfId="0" applyNumberFormat="1" applyFont="1" applyBorder="1" applyAlignment="1">
      <alignment horizontal="right" indent="1"/>
    </xf>
    <xf numFmtId="1" fontId="22" fillId="0" borderId="0" xfId="0" applyNumberFormat="1" applyFont="1" applyBorder="1" applyAlignment="1">
      <alignment horizontal="right" indent="1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3" fillId="0" borderId="1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abSelected="1" zoomScaleNormal="100" workbookViewId="0">
      <selection activeCell="M15" sqref="M15"/>
    </sheetView>
  </sheetViews>
  <sheetFormatPr defaultRowHeight="15" x14ac:dyDescent="0.25"/>
  <cols>
    <col min="1" max="1" width="10.42578125" customWidth="1"/>
    <col min="2" max="2" width="9.42578125" bestFit="1" customWidth="1"/>
    <col min="3" max="3" width="9.28515625" customWidth="1"/>
    <col min="4" max="4" width="9.28515625" bestFit="1" customWidth="1"/>
    <col min="7" max="7" width="11.85546875" customWidth="1"/>
  </cols>
  <sheetData>
    <row r="2" spans="1:12" ht="15.75" x14ac:dyDescent="0.25">
      <c r="E2" s="80" t="s">
        <v>58</v>
      </c>
      <c r="F2" s="80"/>
      <c r="G2" s="80"/>
      <c r="H2" s="35"/>
      <c r="I2" s="51"/>
    </row>
    <row r="3" spans="1:12" x14ac:dyDescent="0.25">
      <c r="E3" s="14"/>
      <c r="F3" s="81" t="s">
        <v>67</v>
      </c>
      <c r="G3" s="81"/>
      <c r="H3" s="36"/>
    </row>
    <row r="6" spans="1:12" x14ac:dyDescent="0.25">
      <c r="A6" s="1" t="s">
        <v>0</v>
      </c>
      <c r="B6" s="1"/>
      <c r="C6" s="1"/>
      <c r="D6" s="1"/>
      <c r="E6" s="1"/>
      <c r="F6" s="2"/>
      <c r="G6" s="2"/>
    </row>
    <row r="7" spans="1:12" x14ac:dyDescent="0.25">
      <c r="A7" s="82" t="s">
        <v>1</v>
      </c>
      <c r="B7" s="82"/>
      <c r="C7" s="82"/>
      <c r="D7" s="82"/>
      <c r="E7" s="82"/>
      <c r="F7" s="82"/>
      <c r="G7" s="82"/>
    </row>
    <row r="8" spans="1:12" ht="15" customHeight="1" x14ac:dyDescent="0.25">
      <c r="A8" s="84" t="s">
        <v>2</v>
      </c>
      <c r="B8" s="83" t="s">
        <v>55</v>
      </c>
      <c r="C8" s="84"/>
      <c r="D8" s="85"/>
      <c r="E8" s="85" t="s">
        <v>56</v>
      </c>
      <c r="F8" s="88"/>
      <c r="G8" s="90" t="s">
        <v>23</v>
      </c>
    </row>
    <row r="9" spans="1:12" ht="24.75" customHeight="1" x14ac:dyDescent="0.25">
      <c r="A9" s="89"/>
      <c r="B9" s="86"/>
      <c r="C9" s="87"/>
      <c r="D9" s="85"/>
      <c r="E9" s="88"/>
      <c r="F9" s="88"/>
      <c r="G9" s="91"/>
    </row>
    <row r="10" spans="1:12" x14ac:dyDescent="0.25">
      <c r="A10" s="89"/>
      <c r="B10" s="93" t="s">
        <v>59</v>
      </c>
      <c r="C10" s="93" t="s">
        <v>57</v>
      </c>
      <c r="D10" s="88" t="s">
        <v>54</v>
      </c>
      <c r="E10" s="38" t="s">
        <v>59</v>
      </c>
      <c r="F10" s="38" t="s">
        <v>59</v>
      </c>
      <c r="G10" s="91"/>
    </row>
    <row r="11" spans="1:12" x14ac:dyDescent="0.25">
      <c r="A11" s="87"/>
      <c r="B11" s="94"/>
      <c r="C11" s="94"/>
      <c r="D11" s="88"/>
      <c r="E11" s="37" t="s">
        <v>57</v>
      </c>
      <c r="F11" s="39" t="s">
        <v>54</v>
      </c>
      <c r="G11" s="92"/>
    </row>
    <row r="12" spans="1:12" ht="6" customHeight="1" x14ac:dyDescent="0.25">
      <c r="A12" s="28"/>
      <c r="B12" s="56"/>
      <c r="C12" s="55"/>
      <c r="D12" s="61"/>
      <c r="E12" s="31"/>
      <c r="F12" s="32"/>
      <c r="G12" s="12"/>
    </row>
    <row r="13" spans="1:12" x14ac:dyDescent="0.25">
      <c r="A13" s="29" t="s">
        <v>3</v>
      </c>
      <c r="B13" s="78">
        <v>275358</v>
      </c>
      <c r="C13" s="79">
        <v>273395</v>
      </c>
      <c r="D13" s="54">
        <v>275059</v>
      </c>
      <c r="E13" s="43">
        <f>B13*100/C13</f>
        <v>100.71800874193018</v>
      </c>
      <c r="F13" s="44">
        <f>B13*100/D13</f>
        <v>100.10870395078874</v>
      </c>
      <c r="G13" s="13" t="s">
        <v>24</v>
      </c>
      <c r="H13" s="45"/>
      <c r="I13" s="57"/>
      <c r="J13" s="58"/>
      <c r="K13" s="58"/>
      <c r="L13" s="34"/>
    </row>
    <row r="14" spans="1:12" x14ac:dyDescent="0.25">
      <c r="A14" s="29" t="s">
        <v>4</v>
      </c>
      <c r="B14" s="78">
        <v>8334</v>
      </c>
      <c r="C14" s="79">
        <v>8482</v>
      </c>
      <c r="D14" s="54">
        <v>8464</v>
      </c>
      <c r="E14" s="43">
        <f t="shared" ref="E14:E32" si="0">B14*100/C14</f>
        <v>98.2551285074275</v>
      </c>
      <c r="F14" s="44">
        <f t="shared" ref="F14:F32" si="1">B14*100/D14</f>
        <v>98.46408317580341</v>
      </c>
      <c r="G14" s="13" t="s">
        <v>4</v>
      </c>
      <c r="H14" s="45"/>
      <c r="I14" s="57"/>
      <c r="J14" s="58"/>
      <c r="K14" s="59"/>
      <c r="L14" s="34"/>
    </row>
    <row r="15" spans="1:12" x14ac:dyDescent="0.25">
      <c r="A15" s="29" t="s">
        <v>5</v>
      </c>
      <c r="B15" s="78">
        <v>4671</v>
      </c>
      <c r="C15" s="79">
        <v>4720</v>
      </c>
      <c r="D15" s="54">
        <v>4741</v>
      </c>
      <c r="E15" s="43">
        <f t="shared" si="0"/>
        <v>98.961864406779668</v>
      </c>
      <c r="F15" s="44">
        <f t="shared" si="1"/>
        <v>98.523518245095971</v>
      </c>
      <c r="G15" s="13" t="s">
        <v>5</v>
      </c>
      <c r="H15" s="45"/>
      <c r="I15" s="57"/>
      <c r="J15" s="58"/>
      <c r="K15" s="59"/>
      <c r="L15" s="34"/>
    </row>
    <row r="16" spans="1:12" x14ac:dyDescent="0.25">
      <c r="A16" s="29" t="s">
        <v>6</v>
      </c>
      <c r="B16" s="78">
        <v>57875</v>
      </c>
      <c r="C16" s="79">
        <v>57838</v>
      </c>
      <c r="D16" s="54">
        <v>58188</v>
      </c>
      <c r="E16" s="43">
        <f t="shared" si="0"/>
        <v>100.06397178325668</v>
      </c>
      <c r="F16" s="44">
        <f t="shared" si="1"/>
        <v>99.462088403107174</v>
      </c>
      <c r="G16" s="13" t="s">
        <v>6</v>
      </c>
      <c r="H16" s="45"/>
      <c r="I16" s="57"/>
      <c r="J16" s="58"/>
      <c r="K16" s="59"/>
      <c r="L16" s="34"/>
    </row>
    <row r="17" spans="1:12" x14ac:dyDescent="0.25">
      <c r="A17" s="29" t="s">
        <v>7</v>
      </c>
      <c r="B17" s="78">
        <v>8357</v>
      </c>
      <c r="C17" s="79">
        <v>8020</v>
      </c>
      <c r="D17" s="54">
        <v>8750</v>
      </c>
      <c r="E17" s="43">
        <f t="shared" si="0"/>
        <v>104.20199501246883</v>
      </c>
      <c r="F17" s="44">
        <f t="shared" si="1"/>
        <v>95.508571428571429</v>
      </c>
      <c r="G17" s="13" t="s">
        <v>7</v>
      </c>
      <c r="H17" s="45"/>
      <c r="I17" s="57"/>
      <c r="J17" s="58"/>
      <c r="K17" s="59"/>
      <c r="L17" s="34"/>
    </row>
    <row r="18" spans="1:12" x14ac:dyDescent="0.25">
      <c r="A18" s="29" t="s">
        <v>8</v>
      </c>
      <c r="B18" s="78">
        <v>5156</v>
      </c>
      <c r="C18" s="79">
        <v>5066</v>
      </c>
      <c r="D18" s="54">
        <v>4987</v>
      </c>
      <c r="E18" s="43">
        <f t="shared" si="0"/>
        <v>101.77654954599289</v>
      </c>
      <c r="F18" s="44">
        <f t="shared" si="1"/>
        <v>103.38881090836173</v>
      </c>
      <c r="G18" s="13" t="s">
        <v>8</v>
      </c>
      <c r="H18" s="45"/>
      <c r="I18" s="57"/>
      <c r="J18" s="58"/>
      <c r="K18" s="59"/>
      <c r="L18" s="34"/>
    </row>
    <row r="19" spans="1:12" x14ac:dyDescent="0.25">
      <c r="A19" s="29" t="s">
        <v>9</v>
      </c>
      <c r="B19" s="78">
        <v>13745</v>
      </c>
      <c r="C19" s="79">
        <v>13692</v>
      </c>
      <c r="D19" s="54">
        <v>12993</v>
      </c>
      <c r="E19" s="43">
        <f t="shared" si="0"/>
        <v>100.38708735027754</v>
      </c>
      <c r="F19" s="44">
        <f t="shared" si="1"/>
        <v>105.78773185561457</v>
      </c>
      <c r="G19" s="13" t="s">
        <v>9</v>
      </c>
      <c r="H19" s="45"/>
      <c r="I19" s="57"/>
      <c r="J19" s="58"/>
      <c r="K19" s="59"/>
      <c r="L19" s="45"/>
    </row>
    <row r="20" spans="1:12" x14ac:dyDescent="0.25">
      <c r="A20" s="29" t="s">
        <v>10</v>
      </c>
      <c r="B20" s="78">
        <v>47536</v>
      </c>
      <c r="C20" s="79">
        <v>47825</v>
      </c>
      <c r="D20" s="54">
        <v>48668</v>
      </c>
      <c r="E20" s="43">
        <f t="shared" si="0"/>
        <v>99.395713538944065</v>
      </c>
      <c r="F20" s="44">
        <f t="shared" si="1"/>
        <v>97.674036327771844</v>
      </c>
      <c r="G20" s="13" t="s">
        <v>10</v>
      </c>
      <c r="H20" s="45"/>
      <c r="I20" s="57"/>
      <c r="J20" s="58"/>
      <c r="K20" s="59"/>
      <c r="L20" s="45"/>
    </row>
    <row r="21" spans="1:12" x14ac:dyDescent="0.25">
      <c r="A21" s="29" t="s">
        <v>11</v>
      </c>
      <c r="B21" s="78">
        <v>12319</v>
      </c>
      <c r="C21" s="79">
        <v>12197</v>
      </c>
      <c r="D21" s="54">
        <v>12318</v>
      </c>
      <c r="E21" s="43">
        <f t="shared" si="0"/>
        <v>101.00024596212184</v>
      </c>
      <c r="F21" s="44">
        <f t="shared" si="1"/>
        <v>100.00811820100665</v>
      </c>
      <c r="G21" s="13" t="s">
        <v>11</v>
      </c>
      <c r="H21" s="45"/>
      <c r="I21" s="57"/>
      <c r="J21" s="58"/>
      <c r="K21" s="59"/>
      <c r="L21" s="45"/>
    </row>
    <row r="22" spans="1:12" x14ac:dyDescent="0.25">
      <c r="A22" s="29" t="s">
        <v>12</v>
      </c>
      <c r="B22" s="78">
        <v>12923</v>
      </c>
      <c r="C22" s="79">
        <v>13403</v>
      </c>
      <c r="D22" s="54">
        <v>13643</v>
      </c>
      <c r="E22" s="43">
        <f t="shared" si="0"/>
        <v>96.418712228605543</v>
      </c>
      <c r="F22" s="44">
        <f t="shared" si="1"/>
        <v>94.722568350069636</v>
      </c>
      <c r="G22" s="13" t="s">
        <v>12</v>
      </c>
      <c r="H22" s="45"/>
      <c r="I22" s="57"/>
      <c r="J22" s="58"/>
      <c r="K22" s="59"/>
      <c r="L22" s="45"/>
    </row>
    <row r="23" spans="1:12" x14ac:dyDescent="0.25">
      <c r="A23" s="29" t="s">
        <v>13</v>
      </c>
      <c r="B23" s="78">
        <v>6963</v>
      </c>
      <c r="C23" s="79">
        <v>6418</v>
      </c>
      <c r="D23" s="54">
        <v>6267</v>
      </c>
      <c r="E23" s="43">
        <f t="shared" si="0"/>
        <v>108.49174197569336</v>
      </c>
      <c r="F23" s="44">
        <f t="shared" si="1"/>
        <v>111.10579224509334</v>
      </c>
      <c r="G23" s="13" t="s">
        <v>13</v>
      </c>
      <c r="H23" s="45"/>
      <c r="I23" s="57"/>
      <c r="J23" s="58"/>
      <c r="K23" s="59"/>
      <c r="L23" s="45"/>
    </row>
    <row r="24" spans="1:12" x14ac:dyDescent="0.25">
      <c r="A24" s="29" t="s">
        <v>14</v>
      </c>
      <c r="B24" s="78">
        <v>5872</v>
      </c>
      <c r="C24" s="79">
        <v>5809</v>
      </c>
      <c r="D24" s="54">
        <v>5853</v>
      </c>
      <c r="E24" s="43">
        <f t="shared" si="0"/>
        <v>101.08452401446031</v>
      </c>
      <c r="F24" s="44">
        <f t="shared" si="1"/>
        <v>100.32461985306681</v>
      </c>
      <c r="G24" s="13" t="s">
        <v>14</v>
      </c>
      <c r="H24" s="45"/>
      <c r="I24" s="57"/>
      <c r="J24" s="58"/>
      <c r="K24" s="59"/>
      <c r="L24" s="45"/>
    </row>
    <row r="25" spans="1:12" x14ac:dyDescent="0.25">
      <c r="A25" s="29" t="s">
        <v>15</v>
      </c>
      <c r="B25" s="78">
        <v>554</v>
      </c>
      <c r="C25" s="79">
        <v>639</v>
      </c>
      <c r="D25" s="54">
        <v>640</v>
      </c>
      <c r="E25" s="43">
        <f t="shared" si="0"/>
        <v>86.697965571205003</v>
      </c>
      <c r="F25" s="44">
        <f t="shared" si="1"/>
        <v>86.5625</v>
      </c>
      <c r="G25" s="13" t="s">
        <v>15</v>
      </c>
      <c r="H25" s="45"/>
      <c r="I25" s="57"/>
      <c r="J25" s="58"/>
      <c r="K25" s="59"/>
      <c r="L25" s="45"/>
    </row>
    <row r="26" spans="1:12" x14ac:dyDescent="0.25">
      <c r="A26" s="29" t="s">
        <v>16</v>
      </c>
      <c r="B26" s="78">
        <v>8215</v>
      </c>
      <c r="C26" s="79">
        <v>7867</v>
      </c>
      <c r="D26" s="54">
        <v>7991</v>
      </c>
      <c r="E26" s="43">
        <f t="shared" si="0"/>
        <v>104.42354137536545</v>
      </c>
      <c r="F26" s="44">
        <f t="shared" si="1"/>
        <v>102.8031535477412</v>
      </c>
      <c r="G26" s="13" t="s">
        <v>16</v>
      </c>
      <c r="H26" s="45"/>
      <c r="I26" s="57"/>
      <c r="J26" s="58"/>
      <c r="K26" s="59"/>
      <c r="L26" s="45"/>
    </row>
    <row r="27" spans="1:12" x14ac:dyDescent="0.25">
      <c r="A27" s="29" t="s">
        <v>17</v>
      </c>
      <c r="B27" s="78">
        <v>3361</v>
      </c>
      <c r="C27" s="79">
        <v>3334</v>
      </c>
      <c r="D27" s="54">
        <v>3307</v>
      </c>
      <c r="E27" s="43">
        <f t="shared" si="0"/>
        <v>100.80983803239351</v>
      </c>
      <c r="F27" s="44">
        <f t="shared" si="1"/>
        <v>101.63289990928334</v>
      </c>
      <c r="G27" s="13" t="s">
        <v>17</v>
      </c>
      <c r="H27" s="45"/>
      <c r="I27" s="57"/>
      <c r="J27" s="58"/>
      <c r="K27" s="59"/>
      <c r="L27" s="45"/>
    </row>
    <row r="28" spans="1:12" x14ac:dyDescent="0.25">
      <c r="A28" s="29" t="s">
        <v>18</v>
      </c>
      <c r="B28" s="78">
        <v>26058</v>
      </c>
      <c r="C28" s="79">
        <v>26041</v>
      </c>
      <c r="D28" s="54">
        <v>25733</v>
      </c>
      <c r="E28" s="43">
        <f t="shared" si="0"/>
        <v>100.06528167121078</v>
      </c>
      <c r="F28" s="44">
        <f t="shared" si="1"/>
        <v>101.26296972758715</v>
      </c>
      <c r="G28" s="13" t="s">
        <v>18</v>
      </c>
      <c r="H28" s="45"/>
      <c r="I28" s="57"/>
      <c r="J28" s="58"/>
      <c r="K28" s="59"/>
      <c r="L28" s="45"/>
    </row>
    <row r="29" spans="1:12" x14ac:dyDescent="0.25">
      <c r="A29" s="29" t="s">
        <v>19</v>
      </c>
      <c r="B29" s="78">
        <v>23453</v>
      </c>
      <c r="C29" s="79">
        <v>22800</v>
      </c>
      <c r="D29" s="54">
        <v>23192</v>
      </c>
      <c r="E29" s="43">
        <f t="shared" si="0"/>
        <v>102.8640350877193</v>
      </c>
      <c r="F29" s="44">
        <f t="shared" si="1"/>
        <v>101.12538806484994</v>
      </c>
      <c r="G29" s="13" t="s">
        <v>19</v>
      </c>
      <c r="H29" s="45"/>
      <c r="I29" s="57"/>
      <c r="J29" s="58"/>
      <c r="K29" s="59"/>
      <c r="L29" s="45"/>
    </row>
    <row r="30" spans="1:12" x14ac:dyDescent="0.25">
      <c r="A30" s="29" t="s">
        <v>20</v>
      </c>
      <c r="B30" s="78">
        <v>20212</v>
      </c>
      <c r="C30" s="79">
        <v>19541</v>
      </c>
      <c r="D30" s="54">
        <v>19355</v>
      </c>
      <c r="E30" s="43">
        <f t="shared" si="0"/>
        <v>103.43380584412262</v>
      </c>
      <c r="F30" s="44">
        <f t="shared" si="1"/>
        <v>104.42779643502971</v>
      </c>
      <c r="G30" s="13" t="s">
        <v>20</v>
      </c>
      <c r="H30" s="45"/>
      <c r="I30" s="57"/>
      <c r="J30" s="58"/>
      <c r="K30" s="59"/>
      <c r="L30" s="45"/>
    </row>
    <row r="31" spans="1:12" x14ac:dyDescent="0.25">
      <c r="A31" s="29" t="s">
        <v>21</v>
      </c>
      <c r="B31" s="78">
        <v>4403</v>
      </c>
      <c r="C31" s="79">
        <v>4255</v>
      </c>
      <c r="D31" s="54">
        <v>4504</v>
      </c>
      <c r="E31" s="43">
        <f t="shared" si="0"/>
        <v>103.47826086956522</v>
      </c>
      <c r="F31" s="44">
        <f t="shared" si="1"/>
        <v>97.757548845470694</v>
      </c>
      <c r="G31" s="13" t="s">
        <v>21</v>
      </c>
      <c r="H31" s="45"/>
      <c r="I31" s="57"/>
      <c r="J31" s="58"/>
      <c r="K31" s="59"/>
      <c r="L31" s="45"/>
    </row>
    <row r="32" spans="1:12" x14ac:dyDescent="0.25">
      <c r="A32" s="29" t="s">
        <v>22</v>
      </c>
      <c r="B32" s="78">
        <v>5351</v>
      </c>
      <c r="C32" s="79">
        <v>5448</v>
      </c>
      <c r="D32" s="54">
        <v>5465</v>
      </c>
      <c r="E32" s="43">
        <f t="shared" si="0"/>
        <v>98.219530102790017</v>
      </c>
      <c r="F32" s="44">
        <f t="shared" si="1"/>
        <v>97.913998170173826</v>
      </c>
      <c r="G32" s="13" t="s">
        <v>22</v>
      </c>
      <c r="H32" s="45"/>
      <c r="I32" s="57"/>
      <c r="J32" s="58"/>
      <c r="K32" s="59"/>
      <c r="L32" s="45"/>
    </row>
    <row r="33" spans="1:12" x14ac:dyDescent="0.25">
      <c r="A33" s="4"/>
      <c r="B33" s="33"/>
      <c r="C33" s="33"/>
      <c r="D33" s="33"/>
      <c r="E33" s="33"/>
      <c r="F33" s="33"/>
      <c r="I33" s="33"/>
      <c r="J33" s="33"/>
      <c r="L33" s="45"/>
    </row>
    <row r="34" spans="1:12" x14ac:dyDescent="0.25">
      <c r="B34" s="33"/>
      <c r="C34" s="33"/>
      <c r="D34" s="33"/>
      <c r="E34" s="33"/>
      <c r="F34" s="33"/>
      <c r="L34" s="45"/>
    </row>
    <row r="35" spans="1:12" x14ac:dyDescent="0.25">
      <c r="L35" s="45"/>
    </row>
    <row r="36" spans="1:12" x14ac:dyDescent="0.25">
      <c r="L36" s="45"/>
    </row>
    <row r="37" spans="1:12" x14ac:dyDescent="0.25">
      <c r="L37" s="45"/>
    </row>
    <row r="38" spans="1:12" x14ac:dyDescent="0.25">
      <c r="L38" s="45"/>
    </row>
  </sheetData>
  <mergeCells count="10">
    <mergeCell ref="E2:G2"/>
    <mergeCell ref="F3:G3"/>
    <mergeCell ref="A7:G7"/>
    <mergeCell ref="B8:D9"/>
    <mergeCell ref="E8:F9"/>
    <mergeCell ref="A8:A11"/>
    <mergeCell ref="G8:G11"/>
    <mergeCell ref="B10:B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4"/>
  <sheetViews>
    <sheetView zoomScaleNormal="100" workbookViewId="0">
      <selection activeCell="F32" sqref="F32"/>
    </sheetView>
  </sheetViews>
  <sheetFormatPr defaultRowHeight="15" x14ac:dyDescent="0.25"/>
  <sheetData>
    <row r="3" spans="1:13" ht="21" customHeight="1" x14ac:dyDescent="0.25">
      <c r="A3" s="6" t="s">
        <v>60</v>
      </c>
    </row>
    <row r="4" spans="1:13" x14ac:dyDescent="0.25">
      <c r="A4" s="7" t="s">
        <v>61</v>
      </c>
    </row>
    <row r="5" spans="1:13" ht="25.5" customHeight="1" x14ac:dyDescent="0.25">
      <c r="A5" s="84" t="s">
        <v>2</v>
      </c>
      <c r="B5" s="97" t="s">
        <v>35</v>
      </c>
      <c r="C5" s="97" t="s">
        <v>36</v>
      </c>
      <c r="D5" s="95" t="s">
        <v>37</v>
      </c>
      <c r="E5" s="96"/>
      <c r="F5" s="96"/>
      <c r="G5" s="96"/>
      <c r="H5" s="90" t="s">
        <v>23</v>
      </c>
    </row>
    <row r="6" spans="1:13" ht="25.5" x14ac:dyDescent="0.25">
      <c r="A6" s="89"/>
      <c r="B6" s="98"/>
      <c r="C6" s="98"/>
      <c r="D6" s="42" t="s">
        <v>38</v>
      </c>
      <c r="E6" s="42" t="s">
        <v>39</v>
      </c>
      <c r="F6" s="42" t="s">
        <v>40</v>
      </c>
      <c r="G6" s="42" t="s">
        <v>41</v>
      </c>
      <c r="H6" s="92"/>
    </row>
    <row r="7" spans="1:13" s="14" customFormat="1" x14ac:dyDescent="0.25">
      <c r="A7" s="10" t="s">
        <v>3</v>
      </c>
      <c r="B7" s="71">
        <v>275358</v>
      </c>
      <c r="C7" s="71">
        <v>125685</v>
      </c>
      <c r="D7" s="72">
        <v>81269</v>
      </c>
      <c r="E7" s="72">
        <v>162712</v>
      </c>
      <c r="F7" s="72">
        <v>288</v>
      </c>
      <c r="G7" s="73">
        <v>31089</v>
      </c>
      <c r="H7" s="5" t="s">
        <v>24</v>
      </c>
      <c r="I7" s="53"/>
    </row>
    <row r="8" spans="1:13" s="14" customFormat="1" x14ac:dyDescent="0.25">
      <c r="A8" s="11" t="s">
        <v>4</v>
      </c>
      <c r="B8" s="71">
        <v>8334</v>
      </c>
      <c r="C8" s="71">
        <v>1819</v>
      </c>
      <c r="D8" s="74">
        <v>5007</v>
      </c>
      <c r="E8" s="74">
        <v>3015</v>
      </c>
      <c r="F8" s="74">
        <v>96</v>
      </c>
      <c r="G8" s="75">
        <v>216</v>
      </c>
      <c r="H8" s="3" t="s">
        <v>4</v>
      </c>
      <c r="I8" s="53"/>
      <c r="K8" s="47"/>
      <c r="L8" s="53"/>
      <c r="M8" s="53"/>
    </row>
    <row r="9" spans="1:13" s="14" customFormat="1" x14ac:dyDescent="0.25">
      <c r="A9" s="11" t="s">
        <v>5</v>
      </c>
      <c r="B9" s="71">
        <v>4671</v>
      </c>
      <c r="C9" s="71">
        <v>578</v>
      </c>
      <c r="D9" s="74">
        <v>29</v>
      </c>
      <c r="E9" s="74">
        <v>1619</v>
      </c>
      <c r="F9" s="76" t="s">
        <v>66</v>
      </c>
      <c r="G9" s="75">
        <v>3023</v>
      </c>
      <c r="H9" s="3" t="s">
        <v>5</v>
      </c>
      <c r="I9" s="53"/>
      <c r="K9" s="47"/>
      <c r="L9" s="53"/>
      <c r="M9" s="53"/>
    </row>
    <row r="10" spans="1:13" s="14" customFormat="1" x14ac:dyDescent="0.25">
      <c r="A10" s="11" t="s">
        <v>6</v>
      </c>
      <c r="B10" s="71">
        <v>57875</v>
      </c>
      <c r="C10" s="71">
        <v>24802</v>
      </c>
      <c r="D10" s="74">
        <v>606</v>
      </c>
      <c r="E10" s="74">
        <v>51972</v>
      </c>
      <c r="F10" s="74">
        <v>17</v>
      </c>
      <c r="G10" s="75">
        <v>5280</v>
      </c>
      <c r="H10" s="3" t="s">
        <v>6</v>
      </c>
      <c r="I10" s="53"/>
      <c r="K10" s="47"/>
      <c r="L10" s="53"/>
      <c r="M10" s="53"/>
    </row>
    <row r="11" spans="1:13" s="14" customFormat="1" x14ac:dyDescent="0.25">
      <c r="A11" s="11" t="s">
        <v>7</v>
      </c>
      <c r="B11" s="71">
        <v>8357</v>
      </c>
      <c r="C11" s="71">
        <v>2066</v>
      </c>
      <c r="D11" s="74">
        <v>1100</v>
      </c>
      <c r="E11" s="74">
        <v>551</v>
      </c>
      <c r="F11" s="76" t="s">
        <v>66</v>
      </c>
      <c r="G11" s="75">
        <v>6706</v>
      </c>
      <c r="H11" s="3" t="s">
        <v>7</v>
      </c>
      <c r="I11" s="53"/>
      <c r="K11" s="47"/>
      <c r="L11" s="53"/>
      <c r="M11" s="53"/>
    </row>
    <row r="12" spans="1:13" s="14" customFormat="1" x14ac:dyDescent="0.25">
      <c r="A12" s="11" t="s">
        <v>8</v>
      </c>
      <c r="B12" s="71">
        <v>5156</v>
      </c>
      <c r="C12" s="71">
        <v>1122</v>
      </c>
      <c r="D12" s="74">
        <v>935</v>
      </c>
      <c r="E12" s="74">
        <v>452</v>
      </c>
      <c r="F12" s="76" t="s">
        <v>66</v>
      </c>
      <c r="G12" s="75">
        <v>3769</v>
      </c>
      <c r="H12" s="3" t="s">
        <v>8</v>
      </c>
      <c r="I12" s="53"/>
      <c r="K12" s="47"/>
      <c r="L12" s="53"/>
      <c r="M12" s="53"/>
    </row>
    <row r="13" spans="1:13" s="14" customFormat="1" x14ac:dyDescent="0.25">
      <c r="A13" s="11" t="s">
        <v>9</v>
      </c>
      <c r="B13" s="71">
        <v>13745</v>
      </c>
      <c r="C13" s="71">
        <v>1429</v>
      </c>
      <c r="D13" s="74">
        <v>454</v>
      </c>
      <c r="E13" s="74">
        <v>11905</v>
      </c>
      <c r="F13" s="74">
        <v>1</v>
      </c>
      <c r="G13" s="75">
        <v>1385</v>
      </c>
      <c r="H13" s="3" t="s">
        <v>9</v>
      </c>
      <c r="I13" s="53"/>
      <c r="K13" s="47"/>
      <c r="L13" s="53"/>
      <c r="M13" s="53"/>
    </row>
    <row r="14" spans="1:13" s="14" customFormat="1" x14ac:dyDescent="0.25">
      <c r="A14" s="11" t="s">
        <v>10</v>
      </c>
      <c r="B14" s="71">
        <v>47536</v>
      </c>
      <c r="C14" s="71">
        <v>25101</v>
      </c>
      <c r="D14" s="74">
        <v>473</v>
      </c>
      <c r="E14" s="74">
        <v>45786</v>
      </c>
      <c r="F14" s="74">
        <v>140</v>
      </c>
      <c r="G14" s="75">
        <v>1137</v>
      </c>
      <c r="H14" s="3" t="s">
        <v>10</v>
      </c>
      <c r="I14" s="53"/>
      <c r="K14" s="47"/>
      <c r="L14" s="53"/>
      <c r="M14" s="53"/>
    </row>
    <row r="15" spans="1:13" s="14" customFormat="1" x14ac:dyDescent="0.25">
      <c r="A15" s="11" t="s">
        <v>11</v>
      </c>
      <c r="B15" s="71">
        <v>12319</v>
      </c>
      <c r="C15" s="71">
        <v>2571</v>
      </c>
      <c r="D15" s="74">
        <v>160</v>
      </c>
      <c r="E15" s="74">
        <v>7579</v>
      </c>
      <c r="F15" s="76" t="s">
        <v>66</v>
      </c>
      <c r="G15" s="75">
        <v>4580</v>
      </c>
      <c r="H15" s="3" t="s">
        <v>11</v>
      </c>
      <c r="I15" s="53"/>
      <c r="K15" s="47"/>
      <c r="L15" s="53"/>
      <c r="M15" s="45"/>
    </row>
    <row r="16" spans="1:13" s="14" customFormat="1" x14ac:dyDescent="0.25">
      <c r="A16" s="11" t="s">
        <v>12</v>
      </c>
      <c r="B16" s="71">
        <v>12923</v>
      </c>
      <c r="C16" s="71">
        <v>6360</v>
      </c>
      <c r="D16" s="74">
        <v>789</v>
      </c>
      <c r="E16" s="74">
        <v>11833</v>
      </c>
      <c r="F16" s="76" t="s">
        <v>66</v>
      </c>
      <c r="G16" s="75">
        <v>301</v>
      </c>
      <c r="H16" s="3" t="s">
        <v>12</v>
      </c>
      <c r="I16" s="53"/>
      <c r="K16" s="47"/>
      <c r="L16" s="53"/>
      <c r="M16" s="45"/>
    </row>
    <row r="17" spans="1:13" s="14" customFormat="1" x14ac:dyDescent="0.25">
      <c r="A17" s="11" t="s">
        <v>13</v>
      </c>
      <c r="B17" s="71">
        <v>6963</v>
      </c>
      <c r="C17" s="71">
        <v>2754</v>
      </c>
      <c r="D17" s="74">
        <v>1197</v>
      </c>
      <c r="E17" s="74">
        <v>3554</v>
      </c>
      <c r="F17" s="76" t="s">
        <v>66</v>
      </c>
      <c r="G17" s="75">
        <v>2212</v>
      </c>
      <c r="H17" s="3" t="s">
        <v>13</v>
      </c>
      <c r="I17" s="53"/>
      <c r="K17" s="47"/>
      <c r="L17" s="53"/>
      <c r="M17" s="45"/>
    </row>
    <row r="18" spans="1:13" s="14" customFormat="1" x14ac:dyDescent="0.25">
      <c r="A18" s="11" t="s">
        <v>14</v>
      </c>
      <c r="B18" s="71">
        <v>5872</v>
      </c>
      <c r="C18" s="71">
        <v>3736</v>
      </c>
      <c r="D18" s="74">
        <v>889</v>
      </c>
      <c r="E18" s="74">
        <v>3510</v>
      </c>
      <c r="F18" s="76" t="s">
        <v>66</v>
      </c>
      <c r="G18" s="75">
        <v>1473</v>
      </c>
      <c r="H18" s="3" t="s">
        <v>14</v>
      </c>
      <c r="I18" s="53"/>
      <c r="K18" s="47"/>
      <c r="L18" s="53"/>
      <c r="M18" s="45"/>
    </row>
    <row r="19" spans="1:13" s="14" customFormat="1" x14ac:dyDescent="0.25">
      <c r="A19" s="11" t="s">
        <v>15</v>
      </c>
      <c r="B19" s="71">
        <v>554</v>
      </c>
      <c r="C19" s="71">
        <v>250</v>
      </c>
      <c r="D19" s="74">
        <v>96</v>
      </c>
      <c r="E19" s="74">
        <v>339</v>
      </c>
      <c r="F19" s="74">
        <v>2</v>
      </c>
      <c r="G19" s="75">
        <v>117</v>
      </c>
      <c r="H19" s="3" t="s">
        <v>15</v>
      </c>
      <c r="I19" s="53"/>
      <c r="K19" s="47"/>
      <c r="L19" s="53"/>
      <c r="M19" s="45"/>
    </row>
    <row r="20" spans="1:13" s="14" customFormat="1" x14ac:dyDescent="0.25">
      <c r="A20" s="11" t="s">
        <v>16</v>
      </c>
      <c r="B20" s="71">
        <v>8215</v>
      </c>
      <c r="C20" s="71">
        <v>3275</v>
      </c>
      <c r="D20" s="74">
        <v>511</v>
      </c>
      <c r="E20" s="74">
        <v>7345</v>
      </c>
      <c r="F20" s="76" t="s">
        <v>66</v>
      </c>
      <c r="G20" s="75">
        <v>359</v>
      </c>
      <c r="H20" s="3" t="s">
        <v>16</v>
      </c>
      <c r="I20" s="53"/>
      <c r="K20" s="47"/>
      <c r="L20" s="53"/>
      <c r="M20" s="45"/>
    </row>
    <row r="21" spans="1:13" s="14" customFormat="1" x14ac:dyDescent="0.25">
      <c r="A21" s="11" t="s">
        <v>17</v>
      </c>
      <c r="B21" s="71">
        <v>3361</v>
      </c>
      <c r="C21" s="71">
        <v>920</v>
      </c>
      <c r="D21" s="74">
        <v>466</v>
      </c>
      <c r="E21" s="74">
        <v>2878</v>
      </c>
      <c r="F21" s="74">
        <v>1</v>
      </c>
      <c r="G21" s="75">
        <v>16</v>
      </c>
      <c r="H21" s="3" t="s">
        <v>17</v>
      </c>
      <c r="I21" s="53"/>
      <c r="K21" s="47"/>
      <c r="L21" s="53"/>
      <c r="M21" s="45"/>
    </row>
    <row r="22" spans="1:13" s="14" customFormat="1" x14ac:dyDescent="0.25">
      <c r="A22" s="11" t="s">
        <v>18</v>
      </c>
      <c r="B22" s="71">
        <v>26058</v>
      </c>
      <c r="C22" s="71">
        <v>11513</v>
      </c>
      <c r="D22" s="74">
        <v>26058</v>
      </c>
      <c r="E22" s="76" t="s">
        <v>66</v>
      </c>
      <c r="F22" s="76" t="s">
        <v>66</v>
      </c>
      <c r="G22" s="77" t="s">
        <v>66</v>
      </c>
      <c r="H22" s="3" t="s">
        <v>18</v>
      </c>
      <c r="I22" s="53"/>
      <c r="L22" s="53"/>
      <c r="M22" s="45"/>
    </row>
    <row r="23" spans="1:13" s="14" customFormat="1" x14ac:dyDescent="0.25">
      <c r="A23" s="11" t="s">
        <v>19</v>
      </c>
      <c r="B23" s="71">
        <v>23453</v>
      </c>
      <c r="C23" s="71">
        <v>16384</v>
      </c>
      <c r="D23" s="74">
        <v>21801</v>
      </c>
      <c r="E23" s="74">
        <v>1627</v>
      </c>
      <c r="F23" s="76" t="s">
        <v>66</v>
      </c>
      <c r="G23" s="75">
        <v>25</v>
      </c>
      <c r="H23" s="3" t="s">
        <v>19</v>
      </c>
      <c r="I23" s="53"/>
      <c r="K23" s="47"/>
      <c r="L23" s="53"/>
      <c r="M23" s="45"/>
    </row>
    <row r="24" spans="1:13" s="14" customFormat="1" x14ac:dyDescent="0.25">
      <c r="A24" s="11" t="s">
        <v>20</v>
      </c>
      <c r="B24" s="71">
        <v>20212</v>
      </c>
      <c r="C24" s="71">
        <v>15015</v>
      </c>
      <c r="D24" s="74">
        <v>17119</v>
      </c>
      <c r="E24" s="74">
        <v>2943</v>
      </c>
      <c r="F24" s="76" t="s">
        <v>66</v>
      </c>
      <c r="G24" s="75">
        <v>150</v>
      </c>
      <c r="H24" s="3" t="s">
        <v>20</v>
      </c>
      <c r="I24" s="53"/>
      <c r="K24" s="47"/>
      <c r="L24" s="53"/>
      <c r="M24" s="45"/>
    </row>
    <row r="25" spans="1:13" s="14" customFormat="1" x14ac:dyDescent="0.25">
      <c r="A25" s="11" t="s">
        <v>21</v>
      </c>
      <c r="B25" s="71">
        <v>4403</v>
      </c>
      <c r="C25" s="71">
        <v>2637</v>
      </c>
      <c r="D25" s="74">
        <v>1804</v>
      </c>
      <c r="E25" s="74">
        <v>2321</v>
      </c>
      <c r="F25" s="76" t="s">
        <v>66</v>
      </c>
      <c r="G25" s="75">
        <v>278</v>
      </c>
      <c r="H25" s="3" t="s">
        <v>21</v>
      </c>
      <c r="I25" s="53"/>
      <c r="K25" s="47"/>
      <c r="L25" s="53"/>
      <c r="M25" s="45"/>
    </row>
    <row r="26" spans="1:13" s="14" customFormat="1" x14ac:dyDescent="0.25">
      <c r="A26" s="11" t="s">
        <v>22</v>
      </c>
      <c r="B26" s="71">
        <v>5351</v>
      </c>
      <c r="C26" s="71">
        <v>3353</v>
      </c>
      <c r="D26" s="74">
        <v>1775</v>
      </c>
      <c r="E26" s="74">
        <v>3483</v>
      </c>
      <c r="F26" s="74">
        <v>31</v>
      </c>
      <c r="G26" s="75">
        <v>62</v>
      </c>
      <c r="H26" s="3" t="s">
        <v>22</v>
      </c>
      <c r="I26" s="53"/>
      <c r="K26" s="47"/>
      <c r="L26" s="53"/>
      <c r="M26" s="45"/>
    </row>
    <row r="27" spans="1:13" x14ac:dyDescent="0.25">
      <c r="B27" s="8"/>
      <c r="C27" s="8"/>
      <c r="D27" s="8"/>
      <c r="E27" s="8"/>
      <c r="F27" s="8"/>
      <c r="G27" s="8"/>
      <c r="M27" s="45"/>
    </row>
    <row r="28" spans="1:13" x14ac:dyDescent="0.25">
      <c r="M28" s="45"/>
    </row>
    <row r="29" spans="1:13" x14ac:dyDescent="0.25">
      <c r="M29" s="45"/>
    </row>
    <row r="30" spans="1:13" x14ac:dyDescent="0.25">
      <c r="M30" s="45"/>
    </row>
    <row r="31" spans="1:13" x14ac:dyDescent="0.25">
      <c r="M31" s="45"/>
    </row>
    <row r="32" spans="1:13" x14ac:dyDescent="0.25">
      <c r="M32" s="45"/>
    </row>
    <row r="33" spans="13:13" x14ac:dyDescent="0.25">
      <c r="M33" s="45"/>
    </row>
    <row r="34" spans="13:13" x14ac:dyDescent="0.25">
      <c r="M34" s="45"/>
    </row>
  </sheetData>
  <mergeCells count="5">
    <mergeCell ref="A5:A6"/>
    <mergeCell ref="D5:G5"/>
    <mergeCell ref="H5:H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2"/>
  <sheetViews>
    <sheetView zoomScaleNormal="100" workbookViewId="0">
      <selection activeCell="O72" sqref="O72"/>
    </sheetView>
  </sheetViews>
  <sheetFormatPr defaultRowHeight="15" x14ac:dyDescent="0.25"/>
  <cols>
    <col min="1" max="1" width="8.28515625" customWidth="1"/>
    <col min="2" max="2" width="6.140625" customWidth="1"/>
    <col min="3" max="3" width="7" customWidth="1"/>
    <col min="4" max="4" width="6.140625" customWidth="1"/>
    <col min="5" max="5" width="8" customWidth="1"/>
    <col min="6" max="6" width="7.28515625" customWidth="1"/>
    <col min="7" max="7" width="6.7109375" customWidth="1"/>
    <col min="9" max="9" width="8.5703125" customWidth="1"/>
    <col min="11" max="11" width="7.5703125" customWidth="1"/>
    <col min="12" max="12" width="6" customWidth="1"/>
    <col min="13" max="13" width="8" customWidth="1"/>
  </cols>
  <sheetData>
    <row r="3" spans="1:16" x14ac:dyDescent="0.25">
      <c r="A3" s="6" t="s">
        <v>62</v>
      </c>
    </row>
    <row r="4" spans="1:16" x14ac:dyDescent="0.25">
      <c r="A4" s="7" t="s">
        <v>64</v>
      </c>
    </row>
    <row r="5" spans="1:16" ht="27" customHeight="1" x14ac:dyDescent="0.25">
      <c r="A5" s="84" t="s">
        <v>2</v>
      </c>
      <c r="B5" s="101" t="s">
        <v>29</v>
      </c>
      <c r="C5" s="101" t="s">
        <v>51</v>
      </c>
      <c r="D5" s="85" t="s">
        <v>42</v>
      </c>
      <c r="E5" s="85"/>
      <c r="F5" s="85"/>
      <c r="G5" s="85"/>
      <c r="H5" s="85"/>
      <c r="I5" s="85"/>
      <c r="J5" s="85"/>
      <c r="K5" s="85"/>
      <c r="L5" s="99" t="s">
        <v>30</v>
      </c>
      <c r="M5" s="90" t="s">
        <v>23</v>
      </c>
    </row>
    <row r="6" spans="1:16" ht="51" x14ac:dyDescent="0.25">
      <c r="A6" s="87"/>
      <c r="B6" s="102"/>
      <c r="C6" s="102"/>
      <c r="D6" s="24" t="s">
        <v>43</v>
      </c>
      <c r="E6" s="24" t="s">
        <v>44</v>
      </c>
      <c r="F6" s="24" t="s">
        <v>45</v>
      </c>
      <c r="G6" s="24" t="s">
        <v>46</v>
      </c>
      <c r="H6" s="24" t="s">
        <v>47</v>
      </c>
      <c r="I6" s="24" t="s">
        <v>48</v>
      </c>
      <c r="J6" s="24" t="s">
        <v>49</v>
      </c>
      <c r="K6" s="24" t="s">
        <v>50</v>
      </c>
      <c r="L6" s="100"/>
      <c r="M6" s="92"/>
    </row>
    <row r="7" spans="1:16" x14ac:dyDescent="0.25">
      <c r="A7" s="15"/>
      <c r="B7" s="21"/>
      <c r="C7" s="16"/>
      <c r="D7" s="16"/>
      <c r="E7" s="16"/>
      <c r="F7" s="16"/>
      <c r="G7" s="16"/>
      <c r="H7" s="16"/>
      <c r="I7" s="16"/>
      <c r="J7" s="16"/>
      <c r="K7" s="16"/>
      <c r="L7" s="22"/>
      <c r="M7" s="17"/>
    </row>
    <row r="8" spans="1:16" x14ac:dyDescent="0.25">
      <c r="A8" s="18" t="s">
        <v>3</v>
      </c>
      <c r="B8" s="21" t="s">
        <v>31</v>
      </c>
      <c r="C8" s="63">
        <v>233749</v>
      </c>
      <c r="D8" s="63">
        <v>62973</v>
      </c>
      <c r="E8" s="8">
        <v>8400</v>
      </c>
      <c r="F8" s="63">
        <v>111432</v>
      </c>
      <c r="G8" s="63">
        <v>3626</v>
      </c>
      <c r="H8" s="63">
        <v>5979</v>
      </c>
      <c r="I8" s="63">
        <v>27424</v>
      </c>
      <c r="J8" s="63">
        <v>2659</v>
      </c>
      <c r="K8" s="63">
        <v>11256</v>
      </c>
      <c r="L8" s="22" t="s">
        <v>32</v>
      </c>
      <c r="M8" s="5" t="s">
        <v>24</v>
      </c>
      <c r="O8" s="70"/>
    </row>
    <row r="9" spans="1:16" x14ac:dyDescent="0.25">
      <c r="A9" s="19"/>
      <c r="B9" s="21" t="s">
        <v>33</v>
      </c>
      <c r="C9" s="69">
        <v>106143</v>
      </c>
      <c r="D9" s="69">
        <v>35830</v>
      </c>
      <c r="E9" s="6">
        <v>4757</v>
      </c>
      <c r="F9" s="6">
        <v>48881</v>
      </c>
      <c r="G9" s="6">
        <v>1399</v>
      </c>
      <c r="H9" s="6">
        <v>611</v>
      </c>
      <c r="I9" s="6">
        <v>7571</v>
      </c>
      <c r="J9" s="6">
        <v>1086</v>
      </c>
      <c r="K9" s="6">
        <v>6008</v>
      </c>
      <c r="L9" s="22" t="s">
        <v>34</v>
      </c>
      <c r="M9" s="20"/>
      <c r="O9" s="70"/>
    </row>
    <row r="10" spans="1:16" x14ac:dyDescent="0.25">
      <c r="A10" s="19"/>
      <c r="B10" s="21"/>
      <c r="L10" s="23"/>
      <c r="M10" s="20"/>
      <c r="O10" s="70"/>
      <c r="P10" s="45"/>
    </row>
    <row r="11" spans="1:16" x14ac:dyDescent="0.25">
      <c r="A11" s="18" t="s">
        <v>4</v>
      </c>
      <c r="B11" s="21" t="s">
        <v>31</v>
      </c>
      <c r="C11" s="63">
        <v>7534</v>
      </c>
      <c r="D11" s="8">
        <v>1500</v>
      </c>
      <c r="E11" s="63">
        <v>130</v>
      </c>
      <c r="F11" s="63">
        <v>3973</v>
      </c>
      <c r="G11" s="63">
        <v>176</v>
      </c>
      <c r="H11" s="63">
        <v>85</v>
      </c>
      <c r="I11" s="63">
        <v>1197</v>
      </c>
      <c r="J11" s="63">
        <v>120</v>
      </c>
      <c r="K11" s="63">
        <v>353</v>
      </c>
      <c r="L11" s="22" t="s">
        <v>32</v>
      </c>
      <c r="M11" s="5" t="s">
        <v>4</v>
      </c>
      <c r="O11" s="70"/>
      <c r="P11" s="45"/>
    </row>
    <row r="12" spans="1:16" x14ac:dyDescent="0.25">
      <c r="A12" s="18"/>
      <c r="B12" s="21" t="s">
        <v>33</v>
      </c>
      <c r="C12" s="69">
        <v>1593</v>
      </c>
      <c r="D12" s="69">
        <v>533</v>
      </c>
      <c r="E12" s="6">
        <v>51</v>
      </c>
      <c r="F12" s="6">
        <v>837</v>
      </c>
      <c r="G12" s="6">
        <v>20</v>
      </c>
      <c r="H12" s="6">
        <v>6</v>
      </c>
      <c r="I12" s="6">
        <v>92</v>
      </c>
      <c r="J12" s="6">
        <v>13</v>
      </c>
      <c r="K12" s="6">
        <v>41</v>
      </c>
      <c r="L12" s="22" t="s">
        <v>34</v>
      </c>
      <c r="M12" s="5"/>
      <c r="O12" s="70"/>
      <c r="P12" s="45"/>
    </row>
    <row r="13" spans="1:16" x14ac:dyDescent="0.25">
      <c r="A13" s="18"/>
      <c r="B13" s="21"/>
      <c r="L13" s="22"/>
      <c r="M13" s="5"/>
      <c r="O13" s="70"/>
      <c r="P13" s="45"/>
    </row>
    <row r="14" spans="1:16" x14ac:dyDescent="0.25">
      <c r="A14" s="18" t="s">
        <v>5</v>
      </c>
      <c r="B14" s="21" t="s">
        <v>31</v>
      </c>
      <c r="C14" s="63">
        <v>4670</v>
      </c>
      <c r="D14" s="65">
        <v>510</v>
      </c>
      <c r="E14" s="65">
        <v>44</v>
      </c>
      <c r="F14" s="65">
        <v>1563</v>
      </c>
      <c r="G14" s="65">
        <v>27</v>
      </c>
      <c r="H14" s="65">
        <v>624</v>
      </c>
      <c r="I14" s="65">
        <v>1666</v>
      </c>
      <c r="J14" s="65">
        <v>72</v>
      </c>
      <c r="K14" s="65">
        <v>164</v>
      </c>
      <c r="L14" s="22" t="s">
        <v>32</v>
      </c>
      <c r="M14" s="5" t="s">
        <v>5</v>
      </c>
      <c r="O14" s="70"/>
      <c r="P14" s="45"/>
    </row>
    <row r="15" spans="1:16" x14ac:dyDescent="0.25">
      <c r="A15" s="18"/>
      <c r="B15" s="21" t="s">
        <v>33</v>
      </c>
      <c r="C15" s="69">
        <v>578</v>
      </c>
      <c r="D15" s="69">
        <v>170</v>
      </c>
      <c r="E15" s="6">
        <v>16</v>
      </c>
      <c r="F15" s="6">
        <v>258</v>
      </c>
      <c r="G15" s="6">
        <v>1</v>
      </c>
      <c r="H15" s="6">
        <v>23</v>
      </c>
      <c r="I15" s="6">
        <v>72</v>
      </c>
      <c r="J15" s="6">
        <v>4</v>
      </c>
      <c r="K15" s="6">
        <v>34</v>
      </c>
      <c r="L15" s="22" t="s">
        <v>34</v>
      </c>
      <c r="M15" s="5"/>
      <c r="O15" s="70"/>
      <c r="P15" s="45"/>
    </row>
    <row r="16" spans="1:16" x14ac:dyDescent="0.25">
      <c r="A16" s="18"/>
      <c r="B16" s="21"/>
      <c r="L16" s="22"/>
      <c r="M16" s="5"/>
      <c r="O16" s="70"/>
      <c r="P16" s="45"/>
    </row>
    <row r="17" spans="1:16" x14ac:dyDescent="0.25">
      <c r="A17" s="18" t="s">
        <v>6</v>
      </c>
      <c r="B17" s="21" t="s">
        <v>31</v>
      </c>
      <c r="C17" s="63">
        <v>50645</v>
      </c>
      <c r="D17" s="64">
        <v>3774</v>
      </c>
      <c r="E17" s="64">
        <v>875</v>
      </c>
      <c r="F17" s="64">
        <v>26516</v>
      </c>
      <c r="G17" s="64">
        <v>1606</v>
      </c>
      <c r="H17" s="64">
        <v>1077</v>
      </c>
      <c r="I17" s="64">
        <v>10947</v>
      </c>
      <c r="J17" s="64">
        <v>1046</v>
      </c>
      <c r="K17" s="64">
        <v>4804</v>
      </c>
      <c r="L17" s="22" t="s">
        <v>32</v>
      </c>
      <c r="M17" s="5" t="s">
        <v>6</v>
      </c>
      <c r="O17" s="70"/>
      <c r="P17" s="45"/>
    </row>
    <row r="18" spans="1:16" x14ac:dyDescent="0.25">
      <c r="A18" s="18"/>
      <c r="B18" s="21" t="s">
        <v>33</v>
      </c>
      <c r="C18" s="69">
        <v>21934</v>
      </c>
      <c r="D18" s="69">
        <v>1714</v>
      </c>
      <c r="E18" s="6">
        <v>336</v>
      </c>
      <c r="F18" s="6">
        <v>11605</v>
      </c>
      <c r="G18" s="6">
        <v>717</v>
      </c>
      <c r="H18" s="6">
        <v>212</v>
      </c>
      <c r="I18" s="6">
        <v>4109</v>
      </c>
      <c r="J18" s="6">
        <v>622</v>
      </c>
      <c r="K18" s="6">
        <v>2619</v>
      </c>
      <c r="L18" s="22" t="s">
        <v>34</v>
      </c>
      <c r="M18" s="5"/>
      <c r="O18" s="70"/>
    </row>
    <row r="19" spans="1:16" x14ac:dyDescent="0.25">
      <c r="A19" s="18"/>
      <c r="B19" s="21"/>
      <c r="L19" s="22"/>
      <c r="M19" s="5"/>
      <c r="O19" s="70"/>
    </row>
    <row r="20" spans="1:16" x14ac:dyDescent="0.25">
      <c r="A20" s="18" t="s">
        <v>7</v>
      </c>
      <c r="B20" s="21" t="s">
        <v>31</v>
      </c>
      <c r="C20" s="63">
        <v>8355</v>
      </c>
      <c r="D20" s="8">
        <v>2252</v>
      </c>
      <c r="E20" s="63">
        <v>247</v>
      </c>
      <c r="F20" s="63">
        <v>2466</v>
      </c>
      <c r="G20" s="63">
        <v>20</v>
      </c>
      <c r="H20" s="63">
        <v>1696</v>
      </c>
      <c r="I20" s="63">
        <v>1443</v>
      </c>
      <c r="J20" s="63">
        <v>63</v>
      </c>
      <c r="K20" s="63">
        <v>168</v>
      </c>
      <c r="L20" s="22" t="s">
        <v>32</v>
      </c>
      <c r="M20" s="5" t="s">
        <v>7</v>
      </c>
      <c r="O20" s="70"/>
    </row>
    <row r="21" spans="1:16" x14ac:dyDescent="0.25">
      <c r="A21" s="18"/>
      <c r="B21" s="21" t="s">
        <v>33</v>
      </c>
      <c r="C21" s="69">
        <v>2066</v>
      </c>
      <c r="D21" s="69">
        <v>890</v>
      </c>
      <c r="E21" s="6">
        <v>99</v>
      </c>
      <c r="F21" s="6">
        <v>834</v>
      </c>
      <c r="G21" s="6">
        <v>10</v>
      </c>
      <c r="H21" s="6">
        <v>47</v>
      </c>
      <c r="I21" s="6">
        <v>134</v>
      </c>
      <c r="J21" s="6">
        <v>28</v>
      </c>
      <c r="K21" s="6">
        <v>24</v>
      </c>
      <c r="L21" s="22" t="s">
        <v>34</v>
      </c>
      <c r="M21" s="5"/>
      <c r="O21" s="70"/>
    </row>
    <row r="22" spans="1:16" x14ac:dyDescent="0.25">
      <c r="A22" s="18"/>
      <c r="B22" s="21"/>
      <c r="L22" s="22"/>
      <c r="M22" s="5"/>
      <c r="O22" s="70"/>
    </row>
    <row r="23" spans="1:16" x14ac:dyDescent="0.25">
      <c r="A23" s="18" t="s">
        <v>8</v>
      </c>
      <c r="B23" s="21" t="s">
        <v>31</v>
      </c>
      <c r="C23" s="63">
        <v>5089</v>
      </c>
      <c r="D23" s="8">
        <v>909</v>
      </c>
      <c r="E23" s="8">
        <v>139</v>
      </c>
      <c r="F23" s="8">
        <v>1602</v>
      </c>
      <c r="G23" s="8">
        <v>95</v>
      </c>
      <c r="H23" s="8">
        <v>179</v>
      </c>
      <c r="I23" s="8">
        <v>1277</v>
      </c>
      <c r="J23" s="8">
        <v>251</v>
      </c>
      <c r="K23" s="8">
        <v>637</v>
      </c>
      <c r="L23" s="22" t="s">
        <v>32</v>
      </c>
      <c r="M23" s="5" t="s">
        <v>8</v>
      </c>
      <c r="O23" s="70"/>
    </row>
    <row r="24" spans="1:16" x14ac:dyDescent="0.25">
      <c r="A24" s="18"/>
      <c r="B24" s="21" t="s">
        <v>33</v>
      </c>
      <c r="C24" s="69">
        <v>1107</v>
      </c>
      <c r="D24" s="69">
        <v>417</v>
      </c>
      <c r="E24" s="6">
        <v>60</v>
      </c>
      <c r="F24" s="6">
        <v>502</v>
      </c>
      <c r="G24" s="6">
        <v>5</v>
      </c>
      <c r="H24" s="6">
        <v>4</v>
      </c>
      <c r="I24" s="6">
        <v>64</v>
      </c>
      <c r="J24" s="6">
        <v>16</v>
      </c>
      <c r="K24" s="6">
        <v>39</v>
      </c>
      <c r="L24" s="22" t="s">
        <v>34</v>
      </c>
      <c r="M24" s="5"/>
      <c r="O24" s="70"/>
    </row>
    <row r="25" spans="1:16" x14ac:dyDescent="0.25">
      <c r="A25" s="18"/>
      <c r="B25" s="21"/>
      <c r="L25" s="22"/>
      <c r="M25" s="5"/>
      <c r="O25" s="70"/>
    </row>
    <row r="26" spans="1:16" x14ac:dyDescent="0.25">
      <c r="A26" s="18" t="s">
        <v>9</v>
      </c>
      <c r="B26" s="21" t="s">
        <v>31</v>
      </c>
      <c r="C26" s="63">
        <v>11749</v>
      </c>
      <c r="D26" s="63">
        <v>1592</v>
      </c>
      <c r="E26" s="63">
        <v>200</v>
      </c>
      <c r="F26" s="63">
        <v>5176</v>
      </c>
      <c r="G26" s="63">
        <v>250</v>
      </c>
      <c r="H26" s="63">
        <v>334</v>
      </c>
      <c r="I26" s="63">
        <v>3102</v>
      </c>
      <c r="J26" s="63">
        <v>121</v>
      </c>
      <c r="K26" s="63">
        <v>974</v>
      </c>
      <c r="L26" s="22" t="s">
        <v>32</v>
      </c>
      <c r="M26" s="5" t="s">
        <v>9</v>
      </c>
      <c r="O26" s="70"/>
    </row>
    <row r="27" spans="1:16" x14ac:dyDescent="0.25">
      <c r="A27" s="18"/>
      <c r="B27" s="21" t="s">
        <v>33</v>
      </c>
      <c r="C27" s="69">
        <v>1316</v>
      </c>
      <c r="D27" s="69">
        <v>535</v>
      </c>
      <c r="E27" s="6">
        <v>61</v>
      </c>
      <c r="F27" s="6">
        <v>593</v>
      </c>
      <c r="G27" s="6">
        <v>10</v>
      </c>
      <c r="H27" s="6">
        <v>7</v>
      </c>
      <c r="I27" s="6">
        <v>76</v>
      </c>
      <c r="J27" s="6">
        <v>2</v>
      </c>
      <c r="K27" s="6">
        <v>32</v>
      </c>
      <c r="L27" s="22" t="s">
        <v>34</v>
      </c>
      <c r="M27" s="5"/>
      <c r="O27" s="70"/>
    </row>
    <row r="28" spans="1:16" x14ac:dyDescent="0.25">
      <c r="A28" s="18"/>
      <c r="B28" s="21"/>
      <c r="C28" s="63"/>
      <c r="D28" s="8"/>
      <c r="E28" s="8"/>
      <c r="F28" s="8"/>
      <c r="G28" s="8"/>
      <c r="H28" s="8"/>
      <c r="I28" s="8"/>
      <c r="J28" s="8"/>
      <c r="K28" s="8"/>
      <c r="L28" s="22"/>
      <c r="M28" s="5"/>
      <c r="O28" s="70"/>
    </row>
    <row r="29" spans="1:16" x14ac:dyDescent="0.25">
      <c r="A29" s="18" t="s">
        <v>10</v>
      </c>
      <c r="B29" s="21" t="s">
        <v>31</v>
      </c>
      <c r="C29" s="63">
        <v>34744</v>
      </c>
      <c r="D29" s="8">
        <v>4576</v>
      </c>
      <c r="E29" s="63">
        <v>993</v>
      </c>
      <c r="F29" s="63">
        <v>24309</v>
      </c>
      <c r="G29" s="63">
        <v>416</v>
      </c>
      <c r="H29" s="63">
        <v>218</v>
      </c>
      <c r="I29" s="63">
        <v>3646</v>
      </c>
      <c r="J29" s="63">
        <v>57</v>
      </c>
      <c r="K29" s="63">
        <v>529</v>
      </c>
      <c r="L29" s="22" t="s">
        <v>32</v>
      </c>
      <c r="M29" s="5" t="s">
        <v>10</v>
      </c>
      <c r="O29" s="70"/>
    </row>
    <row r="30" spans="1:16" x14ac:dyDescent="0.25">
      <c r="A30" s="18"/>
      <c r="B30" s="21" t="s">
        <v>33</v>
      </c>
      <c r="C30" s="69">
        <v>17758</v>
      </c>
      <c r="D30" s="69">
        <v>2624</v>
      </c>
      <c r="E30" s="6">
        <v>584</v>
      </c>
      <c r="F30" s="6">
        <v>12262</v>
      </c>
      <c r="G30" s="6">
        <v>160</v>
      </c>
      <c r="H30" s="6">
        <v>91</v>
      </c>
      <c r="I30" s="6">
        <v>1772</v>
      </c>
      <c r="J30" s="6">
        <v>16</v>
      </c>
      <c r="K30" s="6">
        <v>249</v>
      </c>
      <c r="L30" s="22" t="s">
        <v>34</v>
      </c>
      <c r="M30" s="5"/>
      <c r="O30" s="70"/>
    </row>
    <row r="31" spans="1:16" x14ac:dyDescent="0.25">
      <c r="A31" s="18"/>
      <c r="B31" s="21"/>
      <c r="C31" s="63"/>
      <c r="D31" s="8"/>
      <c r="E31" s="8"/>
      <c r="F31" s="8"/>
      <c r="G31" s="8"/>
      <c r="H31" s="8"/>
      <c r="I31" s="8"/>
      <c r="J31" s="8"/>
      <c r="K31" s="8"/>
      <c r="L31" s="22"/>
      <c r="M31" s="5"/>
      <c r="O31" s="70"/>
    </row>
    <row r="32" spans="1:16" x14ac:dyDescent="0.25">
      <c r="A32" s="18" t="s">
        <v>11</v>
      </c>
      <c r="B32" s="21" t="s">
        <v>31</v>
      </c>
      <c r="C32" s="63">
        <v>10353</v>
      </c>
      <c r="D32" s="8">
        <v>1203</v>
      </c>
      <c r="E32" s="8">
        <v>450</v>
      </c>
      <c r="F32" s="8">
        <v>6332</v>
      </c>
      <c r="G32" s="8">
        <v>347</v>
      </c>
      <c r="H32" s="8">
        <v>367</v>
      </c>
      <c r="I32" s="8">
        <v>1018</v>
      </c>
      <c r="J32" s="8">
        <v>477</v>
      </c>
      <c r="K32" s="8">
        <v>159</v>
      </c>
      <c r="L32" s="22" t="s">
        <v>32</v>
      </c>
      <c r="M32" s="5" t="s">
        <v>11</v>
      </c>
      <c r="O32" s="70"/>
    </row>
    <row r="33" spans="1:15" x14ac:dyDescent="0.25">
      <c r="A33" s="18"/>
      <c r="B33" s="21" t="s">
        <v>33</v>
      </c>
      <c r="C33" s="69">
        <v>2519</v>
      </c>
      <c r="D33" s="69">
        <v>566</v>
      </c>
      <c r="E33" s="6">
        <v>192</v>
      </c>
      <c r="F33" s="6">
        <v>1576</v>
      </c>
      <c r="G33" s="6">
        <v>35</v>
      </c>
      <c r="H33" s="6">
        <v>10</v>
      </c>
      <c r="I33" s="6">
        <v>64</v>
      </c>
      <c r="J33" s="6">
        <v>19</v>
      </c>
      <c r="K33" s="6">
        <v>57</v>
      </c>
      <c r="L33" s="22" t="s">
        <v>34</v>
      </c>
      <c r="M33" s="5"/>
      <c r="O33" s="70"/>
    </row>
    <row r="34" spans="1:15" x14ac:dyDescent="0.25">
      <c r="A34" s="18"/>
      <c r="B34" s="21"/>
      <c r="C34" s="63"/>
      <c r="D34" s="8"/>
      <c r="E34" s="8"/>
      <c r="F34" s="8"/>
      <c r="G34" s="8"/>
      <c r="H34" s="8"/>
      <c r="I34" s="8"/>
      <c r="J34" s="8"/>
      <c r="K34" s="8"/>
      <c r="L34" s="22"/>
      <c r="M34" s="5"/>
      <c r="O34" s="70"/>
    </row>
    <row r="35" spans="1:15" x14ac:dyDescent="0.25">
      <c r="A35" s="18" t="s">
        <v>12</v>
      </c>
      <c r="B35" s="21" t="s">
        <v>31</v>
      </c>
      <c r="C35" s="63">
        <v>3002</v>
      </c>
      <c r="D35" s="8">
        <v>318</v>
      </c>
      <c r="E35" s="63">
        <v>64</v>
      </c>
      <c r="F35" s="63">
        <v>2103</v>
      </c>
      <c r="G35" s="63">
        <v>38</v>
      </c>
      <c r="H35" s="63">
        <v>66</v>
      </c>
      <c r="I35" s="63">
        <v>271</v>
      </c>
      <c r="J35" s="63">
        <v>29</v>
      </c>
      <c r="K35" s="63">
        <v>113</v>
      </c>
      <c r="L35" s="22" t="s">
        <v>32</v>
      </c>
      <c r="M35" s="5" t="s">
        <v>12</v>
      </c>
      <c r="O35" s="70"/>
    </row>
    <row r="36" spans="1:15" x14ac:dyDescent="0.25">
      <c r="A36" s="18"/>
      <c r="B36" s="21" t="s">
        <v>33</v>
      </c>
      <c r="C36" s="69">
        <v>1636</v>
      </c>
      <c r="D36" s="69">
        <v>178</v>
      </c>
      <c r="E36" s="6">
        <v>41</v>
      </c>
      <c r="F36" s="6">
        <v>1129</v>
      </c>
      <c r="G36" s="6">
        <v>17</v>
      </c>
      <c r="H36" s="6">
        <v>28</v>
      </c>
      <c r="I36" s="6">
        <v>137</v>
      </c>
      <c r="J36" s="6">
        <v>22</v>
      </c>
      <c r="K36" s="6">
        <v>84</v>
      </c>
      <c r="L36" s="22" t="s">
        <v>34</v>
      </c>
      <c r="M36" s="5"/>
      <c r="O36" s="70"/>
    </row>
    <row r="37" spans="1:15" x14ac:dyDescent="0.25">
      <c r="A37" s="18"/>
      <c r="B37" s="21"/>
      <c r="C37" s="63"/>
      <c r="D37" s="8"/>
      <c r="E37" s="8"/>
      <c r="F37" s="8"/>
      <c r="G37" s="8"/>
      <c r="H37" s="8"/>
      <c r="I37" s="8"/>
      <c r="J37" s="8"/>
      <c r="K37" s="8"/>
      <c r="L37" s="22"/>
      <c r="M37" s="5"/>
      <c r="O37" s="70"/>
    </row>
    <row r="38" spans="1:15" x14ac:dyDescent="0.25">
      <c r="A38" s="18" t="s">
        <v>13</v>
      </c>
      <c r="B38" s="21" t="s">
        <v>31</v>
      </c>
      <c r="C38" s="63">
        <v>6606</v>
      </c>
      <c r="D38" s="8">
        <v>2931</v>
      </c>
      <c r="E38" s="63">
        <v>260</v>
      </c>
      <c r="F38" s="63">
        <v>2908</v>
      </c>
      <c r="G38" s="63">
        <v>25</v>
      </c>
      <c r="H38" s="63">
        <v>276</v>
      </c>
      <c r="I38" s="63">
        <v>177</v>
      </c>
      <c r="J38" s="63">
        <v>3</v>
      </c>
      <c r="K38" s="63">
        <v>26</v>
      </c>
      <c r="L38" s="22" t="s">
        <v>32</v>
      </c>
      <c r="M38" s="5" t="s">
        <v>13</v>
      </c>
      <c r="O38" s="70"/>
    </row>
    <row r="39" spans="1:15" x14ac:dyDescent="0.25">
      <c r="A39" s="18"/>
      <c r="B39" s="21" t="s">
        <v>33</v>
      </c>
      <c r="C39" s="69">
        <v>2686</v>
      </c>
      <c r="D39" s="69">
        <v>1298</v>
      </c>
      <c r="E39" s="6">
        <v>142</v>
      </c>
      <c r="F39" s="6">
        <v>1183</v>
      </c>
      <c r="G39" s="6">
        <v>16</v>
      </c>
      <c r="H39" s="6">
        <v>11</v>
      </c>
      <c r="I39" s="6">
        <v>23</v>
      </c>
      <c r="J39" s="6">
        <v>2</v>
      </c>
      <c r="K39" s="6">
        <v>11</v>
      </c>
      <c r="L39" s="22" t="s">
        <v>34</v>
      </c>
      <c r="M39" s="5"/>
      <c r="O39" s="70"/>
    </row>
    <row r="40" spans="1:15" x14ac:dyDescent="0.25">
      <c r="A40" s="18"/>
      <c r="B40" s="21"/>
      <c r="C40" s="63"/>
      <c r="D40" s="8"/>
      <c r="E40" s="8"/>
      <c r="F40" s="8"/>
      <c r="G40" s="8"/>
      <c r="H40" s="8"/>
      <c r="I40" s="8"/>
      <c r="J40" s="8"/>
      <c r="K40" s="8"/>
      <c r="L40" s="22"/>
      <c r="M40" s="5"/>
      <c r="O40" s="70"/>
    </row>
    <row r="41" spans="1:15" x14ac:dyDescent="0.25">
      <c r="A41" s="18" t="s">
        <v>14</v>
      </c>
      <c r="B41" s="21" t="s">
        <v>31</v>
      </c>
      <c r="C41" s="63">
        <v>5773</v>
      </c>
      <c r="D41" s="8">
        <v>3413</v>
      </c>
      <c r="E41" s="8">
        <v>320</v>
      </c>
      <c r="F41" s="8">
        <v>1954</v>
      </c>
      <c r="G41" s="8">
        <v>19</v>
      </c>
      <c r="H41" s="8">
        <v>16</v>
      </c>
      <c r="I41" s="8">
        <v>42</v>
      </c>
      <c r="J41" s="8">
        <v>0</v>
      </c>
      <c r="K41" s="8">
        <v>9</v>
      </c>
      <c r="L41" s="22" t="s">
        <v>32</v>
      </c>
      <c r="M41" s="5" t="s">
        <v>14</v>
      </c>
      <c r="O41" s="70"/>
    </row>
    <row r="42" spans="1:15" x14ac:dyDescent="0.25">
      <c r="A42" s="18"/>
      <c r="B42" s="21" t="s">
        <v>33</v>
      </c>
      <c r="C42" s="6">
        <v>3679</v>
      </c>
      <c r="D42" s="6">
        <v>2155</v>
      </c>
      <c r="E42" s="6">
        <v>237</v>
      </c>
      <c r="F42" s="6">
        <v>1253</v>
      </c>
      <c r="G42" s="6">
        <v>5</v>
      </c>
      <c r="H42" s="6">
        <v>6</v>
      </c>
      <c r="I42" s="6">
        <v>18</v>
      </c>
      <c r="J42" s="6">
        <v>0</v>
      </c>
      <c r="K42" s="6">
        <v>5</v>
      </c>
      <c r="L42" s="22" t="s">
        <v>34</v>
      </c>
      <c r="M42" s="5"/>
      <c r="O42" s="70"/>
    </row>
    <row r="43" spans="1:15" x14ac:dyDescent="0.25">
      <c r="A43" s="18"/>
      <c r="B43" s="21"/>
      <c r="C43" s="63"/>
      <c r="D43" s="8"/>
      <c r="E43" s="8"/>
      <c r="F43" s="8"/>
      <c r="G43" s="8"/>
      <c r="H43" s="8"/>
      <c r="I43" s="8"/>
      <c r="J43" s="8"/>
      <c r="K43" s="8"/>
      <c r="L43" s="22"/>
      <c r="M43" s="5"/>
      <c r="O43" s="70"/>
    </row>
    <row r="44" spans="1:15" x14ac:dyDescent="0.25">
      <c r="A44" s="18" t="s">
        <v>15</v>
      </c>
      <c r="B44" s="21" t="s">
        <v>31</v>
      </c>
      <c r="C44" s="63">
        <v>505</v>
      </c>
      <c r="D44" s="8">
        <v>105</v>
      </c>
      <c r="E44" s="63">
        <v>18</v>
      </c>
      <c r="F44" s="63">
        <v>286</v>
      </c>
      <c r="G44" s="63">
        <v>8</v>
      </c>
      <c r="H44" s="63">
        <v>10</v>
      </c>
      <c r="I44" s="63">
        <v>54</v>
      </c>
      <c r="J44" s="63">
        <v>0</v>
      </c>
      <c r="K44" s="63">
        <v>24</v>
      </c>
      <c r="L44" s="22" t="s">
        <v>32</v>
      </c>
      <c r="M44" s="5" t="s">
        <v>15</v>
      </c>
      <c r="O44" s="70"/>
    </row>
    <row r="45" spans="1:15" x14ac:dyDescent="0.25">
      <c r="A45" s="18"/>
      <c r="B45" s="21" t="s">
        <v>33</v>
      </c>
      <c r="C45" s="6">
        <v>223</v>
      </c>
      <c r="D45" s="6">
        <v>60</v>
      </c>
      <c r="E45" s="6">
        <v>11</v>
      </c>
      <c r="F45" s="6">
        <v>125</v>
      </c>
      <c r="G45" s="6">
        <v>3</v>
      </c>
      <c r="H45" s="6">
        <v>2</v>
      </c>
      <c r="I45" s="6">
        <v>11</v>
      </c>
      <c r="J45" s="6">
        <v>0</v>
      </c>
      <c r="K45" s="6">
        <v>11</v>
      </c>
      <c r="L45" s="22" t="s">
        <v>34</v>
      </c>
      <c r="M45" s="5"/>
      <c r="O45" s="70"/>
    </row>
    <row r="46" spans="1:15" x14ac:dyDescent="0.25">
      <c r="A46" s="18"/>
      <c r="B46" s="21"/>
      <c r="C46" s="63"/>
      <c r="D46" s="8"/>
      <c r="E46" s="8"/>
      <c r="F46" s="8"/>
      <c r="G46" s="8"/>
      <c r="H46" s="8"/>
      <c r="I46" s="8"/>
      <c r="J46" s="8"/>
      <c r="K46" s="8"/>
      <c r="L46" s="22"/>
      <c r="M46" s="5"/>
      <c r="O46" s="70"/>
    </row>
    <row r="47" spans="1:15" x14ac:dyDescent="0.25">
      <c r="A47" s="18" t="s">
        <v>16</v>
      </c>
      <c r="B47" s="21" t="s">
        <v>31</v>
      </c>
      <c r="C47" s="63">
        <v>5931</v>
      </c>
      <c r="D47" s="8">
        <v>2855</v>
      </c>
      <c r="E47" s="63">
        <v>158</v>
      </c>
      <c r="F47" s="63">
        <v>2566</v>
      </c>
      <c r="G47" s="63">
        <v>46</v>
      </c>
      <c r="H47" s="63">
        <v>19</v>
      </c>
      <c r="I47" s="63">
        <v>219</v>
      </c>
      <c r="J47" s="63">
        <v>3</v>
      </c>
      <c r="K47" s="63">
        <v>65</v>
      </c>
      <c r="L47" s="22" t="s">
        <v>32</v>
      </c>
      <c r="M47" s="5" t="s">
        <v>16</v>
      </c>
      <c r="O47" s="70"/>
    </row>
    <row r="48" spans="1:15" x14ac:dyDescent="0.25">
      <c r="A48" s="18"/>
      <c r="B48" s="21" t="s">
        <v>33</v>
      </c>
      <c r="C48" s="6">
        <v>2071</v>
      </c>
      <c r="D48" s="6">
        <v>1186</v>
      </c>
      <c r="E48" s="6">
        <v>76</v>
      </c>
      <c r="F48" s="6">
        <v>708</v>
      </c>
      <c r="G48" s="6">
        <v>10</v>
      </c>
      <c r="H48" s="6">
        <v>2</v>
      </c>
      <c r="I48" s="6">
        <v>81</v>
      </c>
      <c r="J48" s="6">
        <v>0</v>
      </c>
      <c r="K48" s="6">
        <v>8</v>
      </c>
      <c r="L48" s="22" t="s">
        <v>34</v>
      </c>
      <c r="M48" s="5"/>
      <c r="O48" s="70"/>
    </row>
    <row r="49" spans="1:24" x14ac:dyDescent="0.25">
      <c r="A49" s="18"/>
      <c r="B49" s="21"/>
      <c r="C49" s="63"/>
      <c r="D49" s="8"/>
      <c r="E49" s="8"/>
      <c r="F49" s="8"/>
      <c r="G49" s="8"/>
      <c r="H49" s="8"/>
      <c r="I49" s="8"/>
      <c r="J49" s="8"/>
      <c r="K49" s="8"/>
      <c r="L49" s="22"/>
      <c r="M49" s="5"/>
      <c r="O49" s="70"/>
    </row>
    <row r="50" spans="1:24" x14ac:dyDescent="0.25">
      <c r="A50" s="18" t="s">
        <v>17</v>
      </c>
      <c r="B50" s="21" t="s">
        <v>31</v>
      </c>
      <c r="C50" s="63">
        <v>3081</v>
      </c>
      <c r="D50" s="8">
        <v>596</v>
      </c>
      <c r="E50" s="8">
        <v>81</v>
      </c>
      <c r="F50" s="8">
        <v>2261</v>
      </c>
      <c r="G50" s="8">
        <v>27</v>
      </c>
      <c r="H50" s="8">
        <v>11</v>
      </c>
      <c r="I50" s="8">
        <v>34</v>
      </c>
      <c r="J50" s="8">
        <v>3</v>
      </c>
      <c r="K50" s="8">
        <v>68</v>
      </c>
      <c r="L50" s="22" t="s">
        <v>32</v>
      </c>
      <c r="M50" s="5" t="s">
        <v>17</v>
      </c>
      <c r="O50" s="70"/>
    </row>
    <row r="51" spans="1:24" x14ac:dyDescent="0.25">
      <c r="A51" s="18"/>
      <c r="B51" s="21" t="s">
        <v>33</v>
      </c>
      <c r="C51" s="6">
        <v>802</v>
      </c>
      <c r="D51" s="6">
        <v>328</v>
      </c>
      <c r="E51" s="6">
        <v>23</v>
      </c>
      <c r="F51" s="6">
        <v>421</v>
      </c>
      <c r="G51" s="6">
        <v>13</v>
      </c>
      <c r="H51" s="6">
        <v>0</v>
      </c>
      <c r="I51" s="6">
        <v>5</v>
      </c>
      <c r="J51" s="6">
        <v>2</v>
      </c>
      <c r="K51" s="6">
        <v>10</v>
      </c>
      <c r="L51" s="22" t="s">
        <v>34</v>
      </c>
      <c r="M51" s="5"/>
      <c r="O51" s="70"/>
    </row>
    <row r="52" spans="1:24" x14ac:dyDescent="0.25">
      <c r="A52" s="18"/>
      <c r="B52" s="21"/>
      <c r="C52" s="63"/>
      <c r="D52" s="8"/>
      <c r="E52" s="8"/>
      <c r="F52" s="8"/>
      <c r="G52" s="8"/>
      <c r="H52" s="8"/>
      <c r="I52" s="8"/>
      <c r="J52" s="8"/>
      <c r="K52" s="8"/>
      <c r="L52" s="22"/>
      <c r="M52" s="5"/>
      <c r="O52" s="70"/>
    </row>
    <row r="53" spans="1:24" x14ac:dyDescent="0.25">
      <c r="A53" s="18" t="s">
        <v>18</v>
      </c>
      <c r="B53" s="21" t="s">
        <v>31</v>
      </c>
      <c r="C53" s="63">
        <v>26058</v>
      </c>
      <c r="D53" s="8">
        <v>11859</v>
      </c>
      <c r="E53" s="63">
        <v>1253</v>
      </c>
      <c r="F53" s="63">
        <v>11659</v>
      </c>
      <c r="G53" s="63">
        <v>185</v>
      </c>
      <c r="H53" s="63">
        <v>284</v>
      </c>
      <c r="I53" s="63">
        <v>485</v>
      </c>
      <c r="J53" s="63">
        <v>37</v>
      </c>
      <c r="K53" s="63">
        <v>296</v>
      </c>
      <c r="L53" s="22" t="s">
        <v>32</v>
      </c>
      <c r="M53" s="5" t="s">
        <v>18</v>
      </c>
      <c r="O53" s="70"/>
      <c r="P53" s="63"/>
      <c r="Q53" s="63"/>
      <c r="R53" s="8"/>
      <c r="S53" s="63"/>
      <c r="T53" s="63"/>
      <c r="U53" s="63"/>
      <c r="V53" s="63"/>
      <c r="W53" s="63"/>
      <c r="X53" s="63"/>
    </row>
    <row r="54" spans="1:24" x14ac:dyDescent="0.25">
      <c r="A54" s="18"/>
      <c r="B54" s="21" t="s">
        <v>33</v>
      </c>
      <c r="C54" s="6">
        <v>11513</v>
      </c>
      <c r="D54" s="6">
        <v>6118</v>
      </c>
      <c r="E54" s="6">
        <v>554</v>
      </c>
      <c r="F54" s="6">
        <v>4234</v>
      </c>
      <c r="G54" s="6">
        <v>161</v>
      </c>
      <c r="H54" s="6">
        <v>31</v>
      </c>
      <c r="I54" s="6">
        <v>112</v>
      </c>
      <c r="J54" s="6">
        <v>30</v>
      </c>
      <c r="K54" s="6">
        <v>273</v>
      </c>
      <c r="L54" s="22" t="s">
        <v>34</v>
      </c>
      <c r="M54" s="5"/>
      <c r="O54" s="70"/>
      <c r="P54" s="69"/>
      <c r="Q54" s="69"/>
      <c r="R54" s="6"/>
      <c r="S54" s="6"/>
      <c r="T54" s="6"/>
      <c r="U54" s="6"/>
      <c r="V54" s="6"/>
      <c r="W54" s="6"/>
      <c r="X54" s="6"/>
    </row>
    <row r="55" spans="1:24" x14ac:dyDescent="0.25">
      <c r="A55" s="18"/>
      <c r="B55" s="21"/>
      <c r="C55" s="63"/>
      <c r="D55" s="8"/>
      <c r="E55" s="8"/>
      <c r="F55" s="8"/>
      <c r="G55" s="8"/>
      <c r="H55" s="8"/>
      <c r="I55" s="8"/>
      <c r="J55" s="8"/>
      <c r="K55" s="8"/>
      <c r="L55" s="22"/>
      <c r="M55" s="5"/>
      <c r="O55" s="70"/>
      <c r="P55" s="63"/>
      <c r="Q55" s="8"/>
      <c r="R55" s="63"/>
      <c r="S55" s="63"/>
      <c r="T55" s="63"/>
      <c r="U55" s="63"/>
      <c r="V55" s="63"/>
      <c r="W55" s="63"/>
      <c r="X55" s="63"/>
    </row>
    <row r="56" spans="1:24" x14ac:dyDescent="0.25">
      <c r="A56" s="18" t="s">
        <v>19</v>
      </c>
      <c r="B56" s="21" t="s">
        <v>31</v>
      </c>
      <c r="C56" s="63">
        <v>23031</v>
      </c>
      <c r="D56" s="8">
        <v>16477</v>
      </c>
      <c r="E56" s="63">
        <v>1570</v>
      </c>
      <c r="F56" s="63">
        <v>2194</v>
      </c>
      <c r="G56" s="63">
        <v>116</v>
      </c>
      <c r="H56" s="8">
        <v>351</v>
      </c>
      <c r="I56" s="63">
        <v>860</v>
      </c>
      <c r="J56" s="8">
        <v>115</v>
      </c>
      <c r="K56" s="8">
        <v>1348</v>
      </c>
      <c r="L56" s="22" t="s">
        <v>32</v>
      </c>
      <c r="M56" s="5" t="s">
        <v>19</v>
      </c>
      <c r="O56" s="70"/>
      <c r="P56" s="69"/>
      <c r="Q56" s="69"/>
      <c r="R56" s="6"/>
      <c r="S56" s="6"/>
      <c r="T56" s="6"/>
      <c r="U56" s="6"/>
      <c r="V56" s="6"/>
      <c r="W56" s="6"/>
      <c r="X56" s="6"/>
    </row>
    <row r="57" spans="1:24" x14ac:dyDescent="0.25">
      <c r="A57" s="18"/>
      <c r="B57" s="21" t="s">
        <v>33</v>
      </c>
      <c r="C57" s="6">
        <v>16256</v>
      </c>
      <c r="D57" s="6">
        <v>11824</v>
      </c>
      <c r="E57" s="6">
        <v>1085</v>
      </c>
      <c r="F57" s="6">
        <v>1487</v>
      </c>
      <c r="G57" s="6">
        <v>78</v>
      </c>
      <c r="H57" s="6">
        <v>77</v>
      </c>
      <c r="I57" s="6">
        <v>429</v>
      </c>
      <c r="J57" s="6">
        <v>91</v>
      </c>
      <c r="K57" s="6">
        <v>1185</v>
      </c>
      <c r="L57" s="22" t="s">
        <v>34</v>
      </c>
      <c r="M57" s="5"/>
      <c r="O57" s="70"/>
      <c r="P57" s="63"/>
      <c r="Q57" s="65"/>
      <c r="R57" s="65"/>
      <c r="S57" s="65"/>
      <c r="T57" s="65"/>
      <c r="U57" s="65"/>
      <c r="V57" s="65"/>
      <c r="W57" s="65"/>
      <c r="X57" s="65"/>
    </row>
    <row r="58" spans="1:24" x14ac:dyDescent="0.25">
      <c r="A58" s="18"/>
      <c r="B58" s="21"/>
      <c r="C58" s="63"/>
      <c r="D58" s="8"/>
      <c r="E58" s="8"/>
      <c r="F58" s="8"/>
      <c r="G58" s="8"/>
      <c r="H58" s="8"/>
      <c r="I58" s="8"/>
      <c r="J58" s="8"/>
      <c r="K58" s="8"/>
      <c r="L58" s="22"/>
      <c r="M58" s="5"/>
      <c r="O58" s="70"/>
      <c r="P58" s="69"/>
      <c r="Q58" s="69"/>
      <c r="R58" s="6"/>
      <c r="S58" s="6"/>
      <c r="T58" s="6"/>
      <c r="U58" s="6"/>
      <c r="V58" s="6"/>
      <c r="W58" s="6"/>
      <c r="X58" s="6"/>
    </row>
    <row r="59" spans="1:24" x14ac:dyDescent="0.25">
      <c r="A59" s="18" t="s">
        <v>20</v>
      </c>
      <c r="B59" s="21" t="s">
        <v>31</v>
      </c>
      <c r="C59" s="63">
        <v>20198</v>
      </c>
      <c r="D59" s="8">
        <v>6436</v>
      </c>
      <c r="E59" s="8">
        <v>1304</v>
      </c>
      <c r="F59" s="8">
        <v>9612</v>
      </c>
      <c r="G59" s="8">
        <v>152</v>
      </c>
      <c r="H59" s="8">
        <v>324</v>
      </c>
      <c r="I59" s="8">
        <v>737</v>
      </c>
      <c r="J59" s="8">
        <v>246</v>
      </c>
      <c r="K59" s="8">
        <v>1387</v>
      </c>
      <c r="L59" s="22" t="s">
        <v>32</v>
      </c>
      <c r="M59" s="5" t="s">
        <v>20</v>
      </c>
      <c r="O59" s="70"/>
      <c r="P59" s="63"/>
      <c r="Q59" s="64"/>
      <c r="R59" s="64"/>
      <c r="S59" s="64"/>
      <c r="T59" s="64"/>
      <c r="U59" s="64"/>
      <c r="V59" s="64"/>
      <c r="W59" s="64"/>
      <c r="X59" s="64"/>
    </row>
    <row r="60" spans="1:24" x14ac:dyDescent="0.25">
      <c r="A60" s="18"/>
      <c r="B60" s="21" t="s">
        <v>33</v>
      </c>
      <c r="C60" s="6">
        <v>15002</v>
      </c>
      <c r="D60" s="6">
        <v>4371</v>
      </c>
      <c r="E60" s="6">
        <v>1036</v>
      </c>
      <c r="F60" s="6">
        <v>7671</v>
      </c>
      <c r="G60" s="6">
        <v>97</v>
      </c>
      <c r="H60" s="6">
        <v>47</v>
      </c>
      <c r="I60" s="6">
        <v>317</v>
      </c>
      <c r="J60" s="6">
        <v>211</v>
      </c>
      <c r="K60" s="6">
        <v>1252</v>
      </c>
      <c r="L60" s="22" t="s">
        <v>34</v>
      </c>
      <c r="M60" s="5"/>
      <c r="O60" s="70"/>
      <c r="P60" s="69"/>
      <c r="Q60" s="69"/>
      <c r="R60" s="6"/>
      <c r="S60" s="6"/>
      <c r="T60" s="6"/>
      <c r="U60" s="6"/>
      <c r="V60" s="6"/>
      <c r="W60" s="6"/>
      <c r="X60" s="6"/>
    </row>
    <row r="61" spans="1:24" x14ac:dyDescent="0.25">
      <c r="A61" s="18"/>
      <c r="B61" s="21"/>
      <c r="C61" s="63"/>
      <c r="D61" s="8"/>
      <c r="E61" s="8"/>
      <c r="F61" s="8"/>
      <c r="G61" s="8"/>
      <c r="H61" s="8"/>
      <c r="I61" s="8"/>
      <c r="J61" s="8"/>
      <c r="K61" s="8"/>
      <c r="L61" s="22"/>
      <c r="M61" s="5"/>
      <c r="O61" s="70"/>
      <c r="P61" s="63"/>
      <c r="Q61" s="8"/>
      <c r="R61" s="63"/>
      <c r="S61" s="63"/>
      <c r="T61" s="63"/>
      <c r="U61" s="63"/>
      <c r="V61" s="63"/>
      <c r="W61" s="63"/>
      <c r="X61" s="63"/>
    </row>
    <row r="62" spans="1:24" x14ac:dyDescent="0.25">
      <c r="A62" s="18" t="s">
        <v>21</v>
      </c>
      <c r="B62" s="21" t="s">
        <v>31</v>
      </c>
      <c r="C62" s="63">
        <v>4284</v>
      </c>
      <c r="D62" s="8">
        <v>975</v>
      </c>
      <c r="E62" s="63">
        <v>151</v>
      </c>
      <c r="F62" s="63">
        <v>2820</v>
      </c>
      <c r="G62" s="63">
        <v>40</v>
      </c>
      <c r="H62" s="63">
        <v>33</v>
      </c>
      <c r="I62" s="63">
        <v>170</v>
      </c>
      <c r="J62" s="8">
        <v>12</v>
      </c>
      <c r="K62" s="63">
        <v>83</v>
      </c>
      <c r="L62" s="22" t="s">
        <v>32</v>
      </c>
      <c r="M62" s="5" t="s">
        <v>21</v>
      </c>
      <c r="O62" s="70"/>
      <c r="P62" s="69"/>
      <c r="Q62" s="69"/>
      <c r="R62" s="6"/>
      <c r="S62" s="6"/>
      <c r="T62" s="6"/>
      <c r="U62" s="6"/>
      <c r="V62" s="6"/>
      <c r="W62" s="6"/>
      <c r="X62" s="6"/>
    </row>
    <row r="63" spans="1:24" x14ac:dyDescent="0.25">
      <c r="A63" s="18"/>
      <c r="B63" s="21" t="s">
        <v>33</v>
      </c>
      <c r="C63" s="6">
        <v>2575</v>
      </c>
      <c r="D63" s="6">
        <v>545</v>
      </c>
      <c r="E63" s="6">
        <v>94</v>
      </c>
      <c r="F63" s="6">
        <v>1795</v>
      </c>
      <c r="G63" s="6">
        <v>21</v>
      </c>
      <c r="H63" s="6">
        <v>6</v>
      </c>
      <c r="I63" s="6">
        <v>49</v>
      </c>
      <c r="J63" s="6">
        <v>8</v>
      </c>
      <c r="K63" s="6">
        <v>57</v>
      </c>
      <c r="L63" s="22" t="s">
        <v>34</v>
      </c>
      <c r="M63" s="5"/>
      <c r="O63" s="70"/>
      <c r="P63" s="63"/>
      <c r="Q63" s="8"/>
      <c r="R63" s="8"/>
      <c r="S63" s="8"/>
      <c r="T63" s="8"/>
      <c r="U63" s="8"/>
      <c r="V63" s="8"/>
      <c r="W63" s="8"/>
      <c r="X63" s="8"/>
    </row>
    <row r="64" spans="1:24" x14ac:dyDescent="0.25">
      <c r="A64" s="18"/>
      <c r="B64" s="21"/>
      <c r="C64" s="63"/>
      <c r="D64" s="8"/>
      <c r="E64" s="8"/>
      <c r="F64" s="8"/>
      <c r="G64" s="8"/>
      <c r="H64" s="8"/>
      <c r="I64" s="8"/>
      <c r="J64" s="8"/>
      <c r="K64" s="8"/>
      <c r="L64" s="22"/>
      <c r="M64" s="5"/>
      <c r="O64" s="70"/>
      <c r="P64" s="69"/>
      <c r="Q64" s="69"/>
      <c r="R64" s="6"/>
      <c r="S64" s="6"/>
      <c r="T64" s="6"/>
      <c r="U64" s="6"/>
      <c r="V64" s="6"/>
      <c r="W64" s="6"/>
      <c r="X64" s="6"/>
    </row>
    <row r="65" spans="1:24" x14ac:dyDescent="0.25">
      <c r="A65" s="18" t="s">
        <v>22</v>
      </c>
      <c r="B65" s="21" t="s">
        <v>31</v>
      </c>
      <c r="C65" s="63">
        <v>2141</v>
      </c>
      <c r="D65" s="8">
        <v>692</v>
      </c>
      <c r="E65" s="63">
        <v>143</v>
      </c>
      <c r="F65" s="63">
        <v>1132</v>
      </c>
      <c r="G65" s="8">
        <v>33</v>
      </c>
      <c r="H65" s="8">
        <v>9</v>
      </c>
      <c r="I65" s="63">
        <v>79</v>
      </c>
      <c r="J65" s="8">
        <v>4</v>
      </c>
      <c r="K65" s="63">
        <v>49</v>
      </c>
      <c r="L65" s="22" t="s">
        <v>32</v>
      </c>
      <c r="M65" s="5" t="s">
        <v>22</v>
      </c>
      <c r="O65" s="70"/>
      <c r="P65" s="63"/>
      <c r="Q65" s="63"/>
      <c r="R65" s="63"/>
      <c r="S65" s="63"/>
      <c r="T65" s="63"/>
      <c r="U65" s="63"/>
      <c r="V65" s="63"/>
      <c r="W65" s="63"/>
      <c r="X65" s="63"/>
    </row>
    <row r="66" spans="1:24" x14ac:dyDescent="0.25">
      <c r="A66" s="18"/>
      <c r="B66" s="21" t="s">
        <v>33</v>
      </c>
      <c r="C66" s="6">
        <v>829</v>
      </c>
      <c r="D66" s="6">
        <v>318</v>
      </c>
      <c r="E66" s="6">
        <v>59</v>
      </c>
      <c r="F66" s="6">
        <v>408</v>
      </c>
      <c r="G66" s="6">
        <v>20</v>
      </c>
      <c r="H66" s="6">
        <v>1</v>
      </c>
      <c r="I66" s="6">
        <v>6</v>
      </c>
      <c r="J66" s="6">
        <v>0</v>
      </c>
      <c r="K66" s="6">
        <v>17</v>
      </c>
      <c r="L66" s="22" t="s">
        <v>34</v>
      </c>
      <c r="M66" s="5"/>
      <c r="O66" s="70"/>
      <c r="P66" s="69"/>
      <c r="Q66" s="69"/>
      <c r="R66" s="6"/>
      <c r="S66" s="6"/>
      <c r="T66" s="6"/>
      <c r="U66" s="6"/>
      <c r="V66" s="6"/>
      <c r="W66" s="6"/>
      <c r="X66" s="6"/>
    </row>
    <row r="67" spans="1:24" x14ac:dyDescent="0.25">
      <c r="A67" s="4"/>
      <c r="P67" s="63"/>
      <c r="Q67" s="8"/>
      <c r="R67" s="63"/>
      <c r="S67" s="63"/>
      <c r="T67" s="63"/>
      <c r="U67" s="63"/>
      <c r="V67" s="63"/>
      <c r="W67" s="63"/>
      <c r="X67" s="63"/>
    </row>
    <row r="68" spans="1:24" x14ac:dyDescent="0.25">
      <c r="A68" s="9"/>
      <c r="P68" s="69"/>
      <c r="Q68" s="69"/>
      <c r="R68" s="6"/>
      <c r="S68" s="6"/>
      <c r="T68" s="6"/>
      <c r="U68" s="6"/>
      <c r="V68" s="6"/>
      <c r="W68" s="6"/>
      <c r="X68" s="6"/>
    </row>
    <row r="69" spans="1:24" x14ac:dyDescent="0.25">
      <c r="C69" s="70"/>
      <c r="D69" s="70"/>
      <c r="E69" s="70"/>
      <c r="F69" s="70"/>
      <c r="G69" s="70"/>
      <c r="H69" s="70"/>
      <c r="I69" s="70"/>
      <c r="J69" s="70"/>
      <c r="K69" s="70"/>
      <c r="P69" s="63"/>
      <c r="Q69" s="8"/>
      <c r="R69" s="8"/>
      <c r="S69" s="8"/>
      <c r="T69" s="8"/>
      <c r="U69" s="8"/>
      <c r="V69" s="8"/>
      <c r="W69" s="8"/>
      <c r="X69" s="8"/>
    </row>
    <row r="70" spans="1:24" x14ac:dyDescent="0.25">
      <c r="C70" s="70"/>
      <c r="D70" s="70"/>
      <c r="E70" s="70"/>
      <c r="F70" s="70"/>
      <c r="G70" s="70"/>
      <c r="H70" s="70"/>
      <c r="I70" s="70"/>
      <c r="J70" s="70"/>
      <c r="K70" s="70"/>
      <c r="P70" s="69"/>
      <c r="Q70" s="69"/>
      <c r="R70" s="6"/>
      <c r="S70" s="6"/>
      <c r="T70" s="6"/>
      <c r="U70" s="6"/>
      <c r="V70" s="6"/>
      <c r="W70" s="6"/>
      <c r="X70" s="6"/>
    </row>
    <row r="71" spans="1:24" x14ac:dyDescent="0.25">
      <c r="P71" s="63"/>
      <c r="Q71" s="8"/>
      <c r="R71" s="63"/>
      <c r="S71" s="63"/>
      <c r="T71" s="63"/>
      <c r="U71" s="63"/>
      <c r="V71" s="63"/>
      <c r="W71" s="63"/>
      <c r="X71" s="63"/>
    </row>
    <row r="72" spans="1:24" x14ac:dyDescent="0.25">
      <c r="P72" s="69"/>
      <c r="Q72" s="69"/>
      <c r="R72" s="6"/>
      <c r="S72" s="6"/>
      <c r="T72" s="6"/>
      <c r="U72" s="6"/>
      <c r="V72" s="6"/>
      <c r="W72" s="6"/>
      <c r="X72" s="6"/>
    </row>
    <row r="73" spans="1:24" x14ac:dyDescent="0.25">
      <c r="P73" s="63"/>
      <c r="Q73" s="8"/>
      <c r="R73" s="63"/>
      <c r="S73" s="63"/>
      <c r="T73" s="63"/>
      <c r="U73" s="63"/>
      <c r="V73" s="63"/>
      <c r="W73" s="63"/>
      <c r="X73" s="63"/>
    </row>
    <row r="74" spans="1:24" x14ac:dyDescent="0.25">
      <c r="P74" s="69"/>
      <c r="Q74" s="69"/>
      <c r="R74" s="6"/>
      <c r="S74" s="6"/>
      <c r="T74" s="6"/>
      <c r="U74" s="6"/>
      <c r="V74" s="6"/>
      <c r="W74" s="6"/>
      <c r="X74" s="6"/>
    </row>
    <row r="75" spans="1:24" x14ac:dyDescent="0.25">
      <c r="P75" s="63"/>
      <c r="Q75" s="8"/>
      <c r="R75" s="8"/>
      <c r="S75" s="8"/>
      <c r="T75" s="8"/>
      <c r="U75" s="8"/>
      <c r="V75" s="8"/>
      <c r="W75" s="8"/>
      <c r="X75" s="8"/>
    </row>
    <row r="76" spans="1:24" x14ac:dyDescent="0.25">
      <c r="P76" s="6"/>
      <c r="Q76" s="6"/>
      <c r="R76" s="6"/>
      <c r="S76" s="6"/>
      <c r="T76" s="6"/>
      <c r="U76" s="6"/>
      <c r="V76" s="6"/>
      <c r="W76" s="6"/>
      <c r="X76" s="6"/>
    </row>
    <row r="77" spans="1:24" x14ac:dyDescent="0.25">
      <c r="P77" s="63"/>
      <c r="Q77" s="8"/>
      <c r="R77" s="63"/>
      <c r="S77" s="63"/>
      <c r="T77" s="63"/>
      <c r="U77" s="63"/>
      <c r="V77" s="63"/>
      <c r="W77" s="63"/>
      <c r="X77" s="63"/>
    </row>
    <row r="78" spans="1:24" x14ac:dyDescent="0.25">
      <c r="P78" s="6"/>
      <c r="Q78" s="6"/>
      <c r="R78" s="6"/>
      <c r="S78" s="6"/>
      <c r="T78" s="6"/>
      <c r="U78" s="6"/>
      <c r="V78" s="6"/>
      <c r="W78" s="6"/>
      <c r="X78" s="6"/>
    </row>
    <row r="79" spans="1:24" x14ac:dyDescent="0.25">
      <c r="P79" s="63"/>
      <c r="Q79" s="8"/>
      <c r="R79" s="63"/>
      <c r="S79" s="63"/>
      <c r="T79" s="63"/>
      <c r="U79" s="63"/>
      <c r="V79" s="63"/>
      <c r="W79" s="63"/>
      <c r="X79" s="63"/>
    </row>
    <row r="80" spans="1:24" x14ac:dyDescent="0.25">
      <c r="P80" s="6"/>
      <c r="Q80" s="6"/>
      <c r="R80" s="6"/>
      <c r="S80" s="6"/>
      <c r="T80" s="6"/>
      <c r="U80" s="6"/>
      <c r="V80" s="6"/>
      <c r="W80" s="6"/>
      <c r="X80" s="6"/>
    </row>
    <row r="81" spans="16:24" x14ac:dyDescent="0.25">
      <c r="P81" s="63"/>
      <c r="Q81" s="8"/>
      <c r="R81" s="8"/>
      <c r="S81" s="8"/>
      <c r="T81" s="8"/>
      <c r="U81" s="8"/>
      <c r="V81" s="8"/>
      <c r="W81" s="8"/>
      <c r="X81" s="8"/>
    </row>
    <row r="82" spans="16:24" x14ac:dyDescent="0.25">
      <c r="P82" s="6"/>
      <c r="Q82" s="6"/>
      <c r="R82" s="6"/>
      <c r="S82" s="6"/>
      <c r="T82" s="6"/>
      <c r="U82" s="6"/>
      <c r="V82" s="6"/>
      <c r="W82" s="6"/>
      <c r="X82" s="6"/>
    </row>
    <row r="83" spans="16:24" x14ac:dyDescent="0.25">
      <c r="P83" s="63"/>
      <c r="Q83" s="8"/>
      <c r="R83" s="63"/>
      <c r="S83" s="63"/>
      <c r="T83" s="63"/>
      <c r="U83" s="63"/>
      <c r="V83" s="63"/>
      <c r="W83" s="63"/>
      <c r="X83" s="63"/>
    </row>
    <row r="84" spans="16:24" x14ac:dyDescent="0.25">
      <c r="P84" s="6"/>
      <c r="Q84" s="6"/>
      <c r="R84" s="6"/>
      <c r="S84" s="6"/>
      <c r="T84" s="6"/>
      <c r="U84" s="6"/>
      <c r="V84" s="6"/>
      <c r="W84" s="6"/>
      <c r="X84" s="6"/>
    </row>
    <row r="85" spans="16:24" x14ac:dyDescent="0.25">
      <c r="P85" s="63"/>
      <c r="Q85" s="8"/>
      <c r="R85" s="63"/>
      <c r="S85" s="63"/>
      <c r="T85" s="63"/>
      <c r="U85" s="8"/>
      <c r="V85" s="63"/>
      <c r="W85" s="8"/>
      <c r="X85" s="8"/>
    </row>
    <row r="86" spans="16:24" x14ac:dyDescent="0.25">
      <c r="P86" s="6"/>
      <c r="Q86" s="6"/>
      <c r="R86" s="6"/>
      <c r="S86" s="6"/>
      <c r="T86" s="6"/>
      <c r="U86" s="6"/>
      <c r="V86" s="6"/>
      <c r="W86" s="6"/>
      <c r="X86" s="6"/>
    </row>
    <row r="87" spans="16:24" x14ac:dyDescent="0.25">
      <c r="P87" s="63"/>
      <c r="Q87" s="8"/>
      <c r="R87" s="8"/>
      <c r="S87" s="8"/>
      <c r="T87" s="8"/>
      <c r="U87" s="8"/>
      <c r="V87" s="8"/>
      <c r="W87" s="8"/>
      <c r="X87" s="8"/>
    </row>
    <row r="88" spans="16:24" x14ac:dyDescent="0.25">
      <c r="P88" s="6"/>
      <c r="Q88" s="6"/>
      <c r="R88" s="6"/>
      <c r="S88" s="6"/>
      <c r="T88" s="6"/>
      <c r="U88" s="6"/>
      <c r="V88" s="6"/>
      <c r="W88" s="6"/>
      <c r="X88" s="6"/>
    </row>
    <row r="89" spans="16:24" x14ac:dyDescent="0.25">
      <c r="P89" s="63"/>
      <c r="Q89" s="8"/>
      <c r="R89" s="63"/>
      <c r="S89" s="63"/>
      <c r="T89" s="63"/>
      <c r="U89" s="63"/>
      <c r="V89" s="63"/>
      <c r="W89" s="8"/>
      <c r="X89" s="63"/>
    </row>
    <row r="90" spans="16:24" x14ac:dyDescent="0.25">
      <c r="P90" s="6"/>
      <c r="Q90" s="6"/>
      <c r="R90" s="6"/>
      <c r="S90" s="6"/>
      <c r="T90" s="6"/>
      <c r="U90" s="6"/>
      <c r="V90" s="6"/>
      <c r="W90" s="6"/>
      <c r="X90" s="6"/>
    </row>
    <row r="91" spans="16:24" x14ac:dyDescent="0.25">
      <c r="P91" s="63"/>
      <c r="Q91" s="8"/>
      <c r="R91" s="63"/>
      <c r="S91" s="63"/>
      <c r="T91" s="8"/>
      <c r="U91" s="8"/>
      <c r="V91" s="63"/>
      <c r="W91" s="8"/>
      <c r="X91" s="63"/>
    </row>
    <row r="92" spans="16:24" x14ac:dyDescent="0.25">
      <c r="P92" s="6"/>
      <c r="Q92" s="6"/>
      <c r="R92" s="6"/>
      <c r="S92" s="6"/>
      <c r="T92" s="6"/>
      <c r="U92" s="6"/>
      <c r="V92" s="6"/>
      <c r="W92" s="6"/>
      <c r="X92" s="6"/>
    </row>
  </sheetData>
  <mergeCells count="6">
    <mergeCell ref="M5:M6"/>
    <mergeCell ref="D5:K5"/>
    <mergeCell ref="L5:L6"/>
    <mergeCell ref="B5:B6"/>
    <mergeCell ref="A5:A6"/>
    <mergeCell ref="C5:C6"/>
  </mergeCells>
  <pageMargins left="0.19685039370078741" right="0.19685039370078741" top="0.55118110236220474" bottom="0.55118110236220474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zoomScale="110" zoomScaleNormal="110" workbookViewId="0">
      <selection activeCell="B30" sqref="B30"/>
    </sheetView>
  </sheetViews>
  <sheetFormatPr defaultRowHeight="15" x14ac:dyDescent="0.25"/>
  <cols>
    <col min="2" max="3" width="14.28515625" customWidth="1"/>
  </cols>
  <sheetData>
    <row r="3" spans="1:10" x14ac:dyDescent="0.25">
      <c r="A3" s="6" t="s">
        <v>63</v>
      </c>
    </row>
    <row r="4" spans="1:10" x14ac:dyDescent="0.25">
      <c r="A4" s="7" t="s">
        <v>65</v>
      </c>
    </row>
    <row r="5" spans="1:10" x14ac:dyDescent="0.25">
      <c r="A5" s="103" t="s">
        <v>2</v>
      </c>
      <c r="B5" s="25" t="s">
        <v>25</v>
      </c>
      <c r="C5" s="26" t="s">
        <v>27</v>
      </c>
      <c r="D5" s="105" t="s">
        <v>23</v>
      </c>
    </row>
    <row r="6" spans="1:10" x14ac:dyDescent="0.25">
      <c r="A6" s="104"/>
      <c r="B6" s="62" t="s">
        <v>26</v>
      </c>
      <c r="C6" s="60" t="s">
        <v>28</v>
      </c>
      <c r="D6" s="106"/>
    </row>
    <row r="7" spans="1:10" x14ac:dyDescent="0.25">
      <c r="A7" s="48" t="s">
        <v>3</v>
      </c>
      <c r="B7" s="66">
        <v>41609</v>
      </c>
      <c r="C7" s="67">
        <v>19542</v>
      </c>
      <c r="D7" s="30" t="s">
        <v>24</v>
      </c>
    </row>
    <row r="8" spans="1:10" ht="16.5" customHeight="1" x14ac:dyDescent="0.25">
      <c r="A8" s="49" t="s">
        <v>4</v>
      </c>
      <c r="B8" s="68">
        <v>800</v>
      </c>
      <c r="C8" s="67">
        <v>226</v>
      </c>
      <c r="D8" s="27" t="s">
        <v>4</v>
      </c>
    </row>
    <row r="9" spans="1:10" ht="15" customHeight="1" x14ac:dyDescent="0.25">
      <c r="A9" s="50" t="s">
        <v>5</v>
      </c>
      <c r="B9" s="68">
        <v>1</v>
      </c>
      <c r="C9" s="67">
        <v>0</v>
      </c>
      <c r="D9" s="27" t="s">
        <v>5</v>
      </c>
    </row>
    <row r="10" spans="1:10" x14ac:dyDescent="0.25">
      <c r="A10" s="50" t="s">
        <v>6</v>
      </c>
      <c r="B10" s="68">
        <v>7230</v>
      </c>
      <c r="C10" s="67">
        <v>2868</v>
      </c>
      <c r="D10" s="27" t="s">
        <v>6</v>
      </c>
    </row>
    <row r="11" spans="1:10" x14ac:dyDescent="0.25">
      <c r="A11" s="52" t="s">
        <v>7</v>
      </c>
      <c r="B11" s="68">
        <v>2</v>
      </c>
      <c r="C11" s="67">
        <v>0</v>
      </c>
      <c r="D11" s="46" t="s">
        <v>7</v>
      </c>
      <c r="J11" s="34"/>
    </row>
    <row r="12" spans="1:10" x14ac:dyDescent="0.25">
      <c r="A12" s="50" t="s">
        <v>8</v>
      </c>
      <c r="B12" s="68">
        <v>67</v>
      </c>
      <c r="C12" s="67">
        <v>15</v>
      </c>
      <c r="D12" s="27" t="s">
        <v>8</v>
      </c>
    </row>
    <row r="13" spans="1:10" x14ac:dyDescent="0.25">
      <c r="A13" s="50" t="s">
        <v>9</v>
      </c>
      <c r="B13" s="68">
        <v>1996</v>
      </c>
      <c r="C13" s="67">
        <v>113</v>
      </c>
      <c r="D13" s="27" t="s">
        <v>9</v>
      </c>
    </row>
    <row r="14" spans="1:10" x14ac:dyDescent="0.25">
      <c r="A14" s="50" t="s">
        <v>10</v>
      </c>
      <c r="B14" s="68">
        <v>12792</v>
      </c>
      <c r="C14" s="67">
        <v>7343</v>
      </c>
      <c r="D14" s="27" t="s">
        <v>10</v>
      </c>
    </row>
    <row r="15" spans="1:10" x14ac:dyDescent="0.25">
      <c r="A15" s="50" t="s">
        <v>11</v>
      </c>
      <c r="B15" s="68">
        <v>1966</v>
      </c>
      <c r="C15" s="67">
        <v>52</v>
      </c>
      <c r="D15" s="27" t="s">
        <v>11</v>
      </c>
    </row>
    <row r="16" spans="1:10" x14ac:dyDescent="0.25">
      <c r="A16" s="50" t="s">
        <v>12</v>
      </c>
      <c r="B16" s="68">
        <v>9921</v>
      </c>
      <c r="C16" s="67">
        <v>4724</v>
      </c>
      <c r="D16" s="27" t="s">
        <v>12</v>
      </c>
    </row>
    <row r="17" spans="1:4" x14ac:dyDescent="0.25">
      <c r="A17" s="50" t="s">
        <v>13</v>
      </c>
      <c r="B17" s="68">
        <v>357</v>
      </c>
      <c r="C17" s="67">
        <v>68</v>
      </c>
      <c r="D17" s="27" t="s">
        <v>13</v>
      </c>
    </row>
    <row r="18" spans="1:4" x14ac:dyDescent="0.25">
      <c r="A18" s="50" t="s">
        <v>14</v>
      </c>
      <c r="B18" s="68">
        <v>99</v>
      </c>
      <c r="C18" s="67">
        <v>57</v>
      </c>
      <c r="D18" s="27" t="s">
        <v>14</v>
      </c>
    </row>
    <row r="19" spans="1:4" x14ac:dyDescent="0.25">
      <c r="A19" s="50" t="s">
        <v>15</v>
      </c>
      <c r="B19" s="68">
        <v>49</v>
      </c>
      <c r="C19" s="67">
        <v>27</v>
      </c>
      <c r="D19" s="27" t="s">
        <v>15</v>
      </c>
    </row>
    <row r="20" spans="1:4" x14ac:dyDescent="0.25">
      <c r="A20" s="50" t="s">
        <v>16</v>
      </c>
      <c r="B20" s="68">
        <v>2284</v>
      </c>
      <c r="C20" s="67">
        <v>1204</v>
      </c>
      <c r="D20" s="27" t="s">
        <v>16</v>
      </c>
    </row>
    <row r="21" spans="1:4" x14ac:dyDescent="0.25">
      <c r="A21" s="50" t="s">
        <v>17</v>
      </c>
      <c r="B21" s="68">
        <v>280</v>
      </c>
      <c r="C21" s="67">
        <v>118</v>
      </c>
      <c r="D21" s="27" t="s">
        <v>17</v>
      </c>
    </row>
    <row r="22" spans="1:4" x14ac:dyDescent="0.25">
      <c r="A22" s="50" t="s">
        <v>19</v>
      </c>
      <c r="B22" s="68">
        <v>422</v>
      </c>
      <c r="C22" s="67">
        <v>128</v>
      </c>
      <c r="D22" s="27" t="s">
        <v>19</v>
      </c>
    </row>
    <row r="23" spans="1:4" x14ac:dyDescent="0.25">
      <c r="A23" s="50" t="s">
        <v>20</v>
      </c>
      <c r="B23" s="68">
        <v>14</v>
      </c>
      <c r="C23" s="67">
        <v>13</v>
      </c>
      <c r="D23" s="27" t="s">
        <v>20</v>
      </c>
    </row>
    <row r="24" spans="1:4" x14ac:dyDescent="0.25">
      <c r="A24" s="50" t="s">
        <v>21</v>
      </c>
      <c r="B24" s="68">
        <v>119</v>
      </c>
      <c r="C24" s="67">
        <v>62</v>
      </c>
      <c r="D24" s="27" t="s">
        <v>21</v>
      </c>
    </row>
    <row r="25" spans="1:4" x14ac:dyDescent="0.25">
      <c r="A25" s="50" t="s">
        <v>22</v>
      </c>
      <c r="B25" s="68">
        <v>3210</v>
      </c>
      <c r="C25" s="67">
        <v>2524</v>
      </c>
      <c r="D25" s="27" t="s">
        <v>22</v>
      </c>
    </row>
    <row r="26" spans="1:4" x14ac:dyDescent="0.25">
      <c r="A26" s="40" t="s">
        <v>52</v>
      </c>
    </row>
    <row r="27" spans="1:4" x14ac:dyDescent="0.25">
      <c r="A27" s="41" t="s">
        <v>53</v>
      </c>
    </row>
  </sheetData>
  <mergeCells count="2">
    <mergeCell ref="A5:A6"/>
    <mergeCell ref="D5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Tabela 1</vt:lpstr>
      <vt:lpstr>Tabela 2</vt:lpstr>
      <vt:lpstr>Tabela 3</vt:lpstr>
      <vt:lpstr>Tabela 4</vt:lpstr>
      <vt:lpstr>'Tabela 4'!OLE_LINK2</vt:lpstr>
      <vt:lpstr>'Tabela 4'!OLE_LINK6</vt:lpstr>
      <vt:lpstr>'Tabela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2021-07-12T11:51:11Z</dcterms:modified>
</cp:coreProperties>
</file>