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9440" windowHeight="12180"/>
  </bookViews>
  <sheets>
    <sheet name="Подручја" sheetId="7" r:id="rId1"/>
    <sheet name="Tabela 1" sheetId="1" r:id="rId2"/>
    <sheet name="Tabela 2" sheetId="2" r:id="rId3"/>
    <sheet name="Tabela 3" sheetId="3" r:id="rId4"/>
    <sheet name="Tabela 4" sheetId="6" r:id="rId5"/>
  </sheets>
  <definedNames>
    <definedName name="OLE_LINK2" localSheetId="4">'Tabela 4'!$A$3</definedName>
    <definedName name="OLE_LINK6" localSheetId="4">'Tabela 4'!$A$5</definedName>
    <definedName name="_xlnm.Print_Titles" localSheetId="3">'Tabela 3'!$3:$6</definedName>
  </definedNames>
  <calcPr calcId="162913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3" i="1"/>
</calcChain>
</file>

<file path=xl/sharedStrings.xml><?xml version="1.0" encoding="utf-8"?>
<sst xmlns="http://schemas.openxmlformats.org/spreadsheetml/2006/main" count="370" uniqueCount="110">
  <si>
    <t>1. ЗАПОСЛЕНИ ПО ПОДРУЧЈИМА КД</t>
  </si>
  <si>
    <t xml:space="preserve">   EMPLOYEES BY SECTION OF NACE</t>
  </si>
  <si>
    <t>ПОДРУЧЈЕ</t>
  </si>
  <si>
    <t>УКУПНО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</si>
  <si>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</si>
  <si>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</si>
  <si>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</si>
  <si>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</si>
  <si>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</si>
  <si>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</si>
  <si>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</si>
  <si>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</si>
  <si>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</si>
  <si>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</si>
  <si>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</si>
  <si>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</si>
  <si>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</si>
  <si>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</si>
  <si>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</si>
  <si>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</si>
  <si>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</si>
  <si>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</si>
  <si>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</si>
  <si>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SECTION</t>
  </si>
  <si>
    <t>TOTAL</t>
  </si>
  <si>
    <t>Укупно</t>
  </si>
  <si>
    <t>Total</t>
  </si>
  <si>
    <t>Пол</t>
  </si>
  <si>
    <t>Sex</t>
  </si>
  <si>
    <t>укупно</t>
  </si>
  <si>
    <t>total</t>
  </si>
  <si>
    <t>жене</t>
  </si>
  <si>
    <t>female</t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</si>
  <si>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</si>
  <si>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 xml:space="preserve">Облик својине
</t>
    </r>
    <r>
      <rPr>
        <i/>
        <sz val="8"/>
        <color theme="1"/>
        <rFont val="Arial Narrow"/>
        <family val="2"/>
      </rPr>
      <t>Types of ownership</t>
    </r>
  </si>
  <si>
    <r>
      <t xml:space="preserve">државни
</t>
    </r>
    <r>
      <rPr>
        <i/>
        <sz val="8"/>
        <color theme="1"/>
        <rFont val="Arial Narrow"/>
        <family val="2"/>
      </rPr>
      <t>state</t>
    </r>
  </si>
  <si>
    <r>
      <t xml:space="preserve">приватни
</t>
    </r>
    <r>
      <rPr>
        <i/>
        <sz val="8"/>
        <color theme="1"/>
        <rFont val="Arial Narrow"/>
        <family val="2"/>
      </rPr>
      <t>private</t>
    </r>
  </si>
  <si>
    <r>
      <t xml:space="preserve">задружни
</t>
    </r>
    <r>
      <rPr>
        <i/>
        <sz val="8"/>
        <color theme="1"/>
        <rFont val="Arial Narrow"/>
        <family val="2"/>
      </rPr>
      <t>cooperative</t>
    </r>
  </si>
  <si>
    <r>
      <t xml:space="preserve">мјешовити
</t>
    </r>
    <r>
      <rPr>
        <i/>
        <sz val="8"/>
        <color theme="1"/>
        <rFont val="Arial Narrow"/>
        <family val="2"/>
      </rPr>
      <t>mixed</t>
    </r>
  </si>
  <si>
    <r>
      <t xml:space="preserve">Степен стручног образовања
</t>
    </r>
    <r>
      <rPr>
        <i/>
        <sz val="8"/>
        <color rgb="FF000000"/>
        <rFont val="Arial Narrow"/>
        <family val="2"/>
      </rPr>
      <t>Еducationаl attainment</t>
    </r>
  </si>
  <si>
    <r>
      <t xml:space="preserve">високо
</t>
    </r>
    <r>
      <rPr>
        <i/>
        <sz val="8"/>
        <color rgb="FF000000"/>
        <rFont val="Arial Narrow"/>
        <family val="2"/>
      </rPr>
      <t>high</t>
    </r>
  </si>
  <si>
    <r>
      <t xml:space="preserve">више
</t>
    </r>
    <r>
      <rPr>
        <i/>
        <sz val="8"/>
        <color rgb="FF000000"/>
        <rFont val="Arial Narrow"/>
        <family val="2"/>
      </rPr>
      <t>upper secondary</t>
    </r>
  </si>
  <si>
    <r>
      <t xml:space="preserve">средње
</t>
    </r>
    <r>
      <rPr>
        <i/>
        <sz val="8"/>
        <color rgb="FF000000"/>
        <rFont val="Arial Narrow"/>
        <family val="2"/>
      </rPr>
      <t>secondary</t>
    </r>
  </si>
  <si>
    <r>
      <t xml:space="preserve">ниже
</t>
    </r>
    <r>
      <rPr>
        <i/>
        <sz val="8"/>
        <color rgb="FF000000"/>
        <rFont val="Arial Narrow"/>
        <family val="2"/>
      </rPr>
      <t>lower</t>
    </r>
  </si>
  <si>
    <r>
      <t xml:space="preserve">високо квалифи-ковани
</t>
    </r>
    <r>
      <rPr>
        <i/>
        <sz val="8"/>
        <color rgb="FF000000"/>
        <rFont val="Arial Narrow"/>
        <family val="2"/>
      </rPr>
      <t>highly skilled</t>
    </r>
  </si>
  <si>
    <r>
      <t xml:space="preserve">квалифико-вани
</t>
    </r>
    <r>
      <rPr>
        <i/>
        <sz val="8"/>
        <color rgb="FF000000"/>
        <rFont val="Arial Narrow"/>
        <family val="2"/>
      </rPr>
      <t>skilled</t>
    </r>
  </si>
  <si>
    <r>
      <t xml:space="preserve">полуквaлификовани
</t>
    </r>
    <r>
      <rPr>
        <i/>
        <sz val="8"/>
        <color rgb="FF000000"/>
        <rFont val="Arial Narrow"/>
        <family val="2"/>
      </rPr>
      <t>semi - skilled</t>
    </r>
  </si>
  <si>
    <r>
      <t xml:space="preserve">неква-
лифико-вани
</t>
    </r>
    <r>
      <rPr>
        <i/>
        <sz val="8"/>
        <color rgb="FF000000"/>
        <rFont val="Arial Narrow"/>
        <family val="2"/>
      </rPr>
      <t>unskilled</t>
    </r>
  </si>
  <si>
    <r>
      <t xml:space="preserve">Укупно
</t>
    </r>
    <r>
      <rPr>
        <i/>
        <sz val="8"/>
        <color rgb="FF000000"/>
        <rFont val="Arial Narrow"/>
        <family val="2"/>
      </rPr>
      <t>Total</t>
    </r>
  </si>
  <si>
    <r>
      <t xml:space="preserve">Број запослених
</t>
    </r>
    <r>
      <rPr>
        <i/>
        <sz val="8"/>
        <color rgb="FF000000"/>
        <rFont val="Arial Narrow"/>
        <family val="2"/>
      </rPr>
      <t>Number of employees</t>
    </r>
  </si>
  <si>
    <r>
      <t xml:space="preserve">Индекси
</t>
    </r>
    <r>
      <rPr>
        <i/>
        <sz val="8"/>
        <color rgb="FF000000"/>
        <rFont val="Arial Narrow"/>
        <family val="2"/>
      </rPr>
      <t>Indices</t>
    </r>
  </si>
  <si>
    <t>IX 2020</t>
  </si>
  <si>
    <t>III 2021</t>
  </si>
  <si>
    <t>септембар/September 2021</t>
  </si>
  <si>
    <t>IX 2021</t>
  </si>
  <si>
    <t xml:space="preserve">2. ЗАПОСЛЕНИ ПРЕМА ОБЛИКУ СВОЈИНЕ – СЕПТЕМБАР 2021. </t>
  </si>
  <si>
    <t>3. ЗАПОСЛЕНИ У ПОСЛОВНИМ СУБЈЕКТИМА ПРЕМА СТЕПЕНУ СТРУЧНОГ ОБРАЗОВАЊА И ПОЛУ - СЕПТЕМБАР 2021.</t>
  </si>
  <si>
    <t xml:space="preserve">    EMPLOYEES BY TYPE OF OWNERSHIP – SEPTEMBER 2021</t>
  </si>
  <si>
    <r>
      <t xml:space="preserve">    EMPLOYEES IN LEGAL ENTITIES BY LEVEL OF EDUCATIONAL ATTAINMENT AND SEX </t>
    </r>
    <r>
      <rPr>
        <i/>
        <sz val="8"/>
        <color theme="1"/>
        <rFont val="Symbol"/>
        <family val="1"/>
        <charset val="2"/>
      </rPr>
      <t>-</t>
    </r>
    <r>
      <rPr>
        <i/>
        <sz val="8"/>
        <color theme="1"/>
        <rFont val="Arial Narrow"/>
        <family val="2"/>
        <charset val="238"/>
      </rPr>
      <t xml:space="preserve"> SEPTEMBER 2021</t>
    </r>
  </si>
  <si>
    <t>-</t>
  </si>
  <si>
    <r>
      <t>ПОДРУЧЈЕ</t>
    </r>
    <r>
      <rPr>
        <b/>
        <vertAlign val="superscript"/>
        <sz val="8"/>
        <color rgb="FF000000"/>
        <rFont val="Arial Narrow"/>
        <family val="2"/>
        <charset val="238"/>
      </rPr>
      <t>1)</t>
    </r>
  </si>
  <si>
    <r>
      <t>SECTION</t>
    </r>
    <r>
      <rPr>
        <b/>
        <i/>
        <vertAlign val="superscript"/>
        <sz val="8"/>
        <color theme="1"/>
        <rFont val="Arial Narrow"/>
        <family val="2"/>
        <charset val="238"/>
      </rPr>
      <t>1)</t>
    </r>
  </si>
  <si>
    <t>Пољопривреда, шумарство и риболов</t>
  </si>
  <si>
    <t>Agriculture, forestry and fishing</t>
  </si>
  <si>
    <t>Вађење руда и камена</t>
  </si>
  <si>
    <t>Mining and quarrying</t>
  </si>
  <si>
    <t>Прерађивачка индустрија</t>
  </si>
  <si>
    <t>Manufacturing</t>
  </si>
  <si>
    <t>Производња и снабдијевање електричном енергијом, гасом, паром  и климатизација</t>
  </si>
  <si>
    <t>Electricity, gas, steam and air-conditioning supply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</si>
  <si>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</si>
  <si>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</si>
  <si>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</si>
  <si>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</si>
  <si>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Трговина на велико и на мало, поправка моторних возила и мотоцикала</t>
  </si>
  <si>
    <t>Wholesale and retail trade; repair of motor vehicles and motorcycles</t>
  </si>
  <si>
    <t>Саобраћај и складиштење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</si>
  <si>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</si>
  <si>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</si>
  <si>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</si>
  <si>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</si>
  <si>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</si>
  <si>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</si>
  <si>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</si>
  <si>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</si>
  <si>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</si>
  <si>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Стручне, научне  и техничке дјелатности</t>
  </si>
  <si>
    <t>Professional, scientific and technical activities</t>
  </si>
  <si>
    <t>Административне и помоћне услужне дјелатности</t>
  </si>
  <si>
    <t>Administrative and support service activities</t>
  </si>
  <si>
    <t>Јавна управа и одбрана; обавезно социјално осигурање</t>
  </si>
  <si>
    <t>Public administration and defence; compulsory social security</t>
  </si>
  <si>
    <t>Образовање</t>
  </si>
  <si>
    <t>Education</t>
  </si>
  <si>
    <t>Дјелатности здравствене заштите и социјалног рада</t>
  </si>
  <si>
    <t>Human health and social work activities</t>
  </si>
  <si>
    <t>Умјетност, забава и рекреација</t>
  </si>
  <si>
    <t>Arts, entertainment and recreation</t>
  </si>
  <si>
    <t>Остале услужне дјелатности</t>
  </si>
  <si>
    <t>Other service activities</t>
  </si>
  <si>
    <t xml:space="preserve">1) Класификација дјелатности КД БиХ 2010 заснована на Статистичкој класификацији дјелатности у ЕУ, NACE Rev.2
   Classification of Economic Activities KD BH 2010 which is based on the EU Statistical Classification of Economic Activities, NACE Rev.2
</t>
  </si>
  <si>
    <r>
      <t xml:space="preserve">4. ПРЕДУЗЕТНИЦИ И ЛИЦА ЗАПОСЛЕНА КОД ЊИХ – СЕПТЕМБАР 2021. 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</si>
  <si>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 xml:space="preserve">    ENTREPRENEURS AND THEIR EMPLOYEES – SEPTEMBER 2021 </t>
    </r>
    <r>
      <rPr>
        <i/>
        <vertAlign val="superscript"/>
        <sz val="8"/>
        <color theme="1"/>
        <rFont val="Arial Narrow"/>
        <family val="2"/>
        <charset val="238"/>
      </rPr>
      <t>2)</t>
    </r>
  </si>
  <si>
    <r>
      <rPr>
        <vertAlign val="superscript"/>
        <sz val="7"/>
        <color theme="1"/>
        <rFont val="Arial Narrow"/>
        <family val="2"/>
        <charset val="238"/>
      </rPr>
      <t>2)</t>
    </r>
    <r>
      <rPr>
        <sz val="7"/>
        <color theme="1"/>
        <rFont val="Arial Narrow"/>
        <family val="2"/>
        <charset val="238"/>
      </rPr>
      <t xml:space="preserve"> Извор: Пореска управа Републике Српске </t>
    </r>
  </si>
  <si>
    <t xml:space="preserve">   Source: Republika Srpska Tax Administration</t>
  </si>
  <si>
    <t>Female*</t>
  </si>
  <si>
    <r>
      <rPr>
        <sz val="8"/>
        <color theme="3"/>
        <rFont val="Arial Narrow"/>
        <family val="2"/>
      </rPr>
      <t>18. I 2022. Број/No.</t>
    </r>
    <r>
      <rPr>
        <sz val="10"/>
        <color theme="3"/>
        <rFont val="Arial Narrow"/>
        <family val="2"/>
      </rPr>
      <t xml:space="preserve"> </t>
    </r>
    <r>
      <rPr>
        <b/>
        <sz val="10"/>
        <color theme="3"/>
        <rFont val="Arial Narrow"/>
        <family val="2"/>
      </rPr>
      <t>389/21-1</t>
    </r>
  </si>
  <si>
    <r>
      <t xml:space="preserve">Жене* 
</t>
    </r>
    <r>
      <rPr>
        <i/>
        <sz val="8"/>
        <color theme="1"/>
        <rFont val="Arial Narrow"/>
        <family val="2"/>
      </rPr>
      <t>Female*</t>
    </r>
  </si>
  <si>
    <r>
      <t>* исправљен податак/</t>
    </r>
    <r>
      <rPr>
        <i/>
        <sz val="8"/>
        <color rgb="FF000000"/>
        <rFont val="Arial Narrow"/>
        <family val="2"/>
      </rPr>
      <t>corrected release</t>
    </r>
  </si>
  <si>
    <t>Жене*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</si>
</sst>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u/>
      <sz val="8"/>
      <color rgb="FF000000"/>
      <name val="Arial Narrow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8"/>
      <color theme="1"/>
      <name val="Symbol"/>
      <family val="1"/>
      <charset val="2"/>
    </font>
    <font>
      <sz val="7"/>
      <color theme="1"/>
      <name val="Tahoma"/>
      <family val="2"/>
      <charset val="238"/>
    </font>
    <font>
      <sz val="9"/>
      <color rgb="FF000000"/>
      <name val="Arial Narrow"/>
      <family val="2"/>
      <charset val="238"/>
    </font>
    <font>
      <sz val="10"/>
      <name val="Arial"/>
      <family val="2"/>
    </font>
    <font>
      <i/>
      <sz val="8"/>
      <color theme="1"/>
      <name val="Arial Narrow"/>
      <family val="2"/>
    </font>
    <font>
      <i/>
      <sz val="8"/>
      <color rgb="FF000000"/>
      <name val="Arial Narrow"/>
      <family val="2"/>
    </font>
    <font>
      <b/>
      <sz val="12"/>
      <color indexed="56"/>
      <name val="Arial Narrow"/>
      <family val="2"/>
      <charset val="238"/>
    </font>
    <font>
      <sz val="8"/>
      <color rgb="FF1F497D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0"/>
      <color theme="3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  <charset val="238"/>
    </font>
    <font>
      <sz val="8"/>
      <color theme="3"/>
      <name val="Arial Narrow"/>
      <family val="2"/>
    </font>
    <font>
      <b/>
      <sz val="8"/>
      <color rgb="FF000000"/>
      <name val="Arial Narrow"/>
      <family val="2"/>
      <charset val="238"/>
    </font>
    <font>
      <b/>
      <vertAlign val="superscript"/>
      <sz val="8"/>
      <color rgb="FF000000"/>
      <name val="Arial Narrow"/>
      <family val="2"/>
      <charset val="238"/>
    </font>
    <font>
      <b/>
      <i/>
      <sz val="8"/>
      <color rgb="FF000000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i/>
      <vertAlign val="superscript"/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vertAlign val="superscript"/>
      <sz val="7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/>
    <xf numFmtId="0" fontId="3" fillId="0" borderId="0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right" wrapText="1"/>
    </xf>
    <xf numFmtId="0" fontId="9" fillId="0" borderId="0" xfId="0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/>
    <xf numFmtId="0" fontId="3" fillId="0" borderId="4" xfId="0" applyFont="1" applyBorder="1" applyAlignment="1">
      <alignment horizontal="center" wrapText="1"/>
    </xf>
    <xf numFmtId="0" fontId="0" fillId="0" borderId="0" xfId="0" applyAlignment="1"/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0" fillId="0" borderId="10" xfId="0" applyBorder="1" applyAlignment="1"/>
    <xf numFmtId="0" fontId="0" fillId="0" borderId="3" xfId="0" applyBorder="1" applyAlignment="1"/>
    <xf numFmtId="0" fontId="0" fillId="0" borderId="0" xfId="0" applyBorder="1"/>
    <xf numFmtId="164" fontId="0" fillId="0" borderId="0" xfId="0" applyNumberFormat="1"/>
    <xf numFmtId="0" fontId="14" fillId="0" borderId="0" xfId="1" applyFont="1" applyFill="1" applyAlignment="1">
      <alignment horizontal="right"/>
    </xf>
    <xf numFmtId="0" fontId="15" fillId="0" borderId="0" xfId="0" applyFont="1" applyAlignment="1">
      <alignment horizontal="right"/>
    </xf>
    <xf numFmtId="0" fontId="2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5" xfId="0" applyNumberFormat="1" applyFont="1" applyBorder="1" applyAlignment="1">
      <alignment horizontal="right" indent="1"/>
    </xf>
    <xf numFmtId="1" fontId="0" fillId="0" borderId="0" xfId="0" applyNumberFormat="1" applyFont="1"/>
    <xf numFmtId="0" fontId="10" fillId="0" borderId="4" xfId="0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/>
    </xf>
    <xf numFmtId="0" fontId="2" fillId="0" borderId="1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1" fontId="0" fillId="0" borderId="0" xfId="0" applyNumberFormat="1" applyAlignment="1"/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164" fontId="0" fillId="0" borderId="0" xfId="0" applyNumberFormat="1" applyFill="1" applyBorder="1"/>
    <xf numFmtId="1" fontId="0" fillId="0" borderId="0" xfId="0" applyNumberFormat="1" applyFill="1" applyBorder="1"/>
    <xf numFmtId="0" fontId="0" fillId="0" borderId="0" xfId="0" applyFill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0" fontId="6" fillId="0" borderId="0" xfId="0" applyFont="1" applyAlignment="1">
      <alignment horizontal="right" wrapText="1"/>
    </xf>
    <xf numFmtId="1" fontId="22" fillId="0" borderId="2" xfId="0" applyNumberFormat="1" applyFont="1" applyBorder="1" applyAlignment="1">
      <alignment horizontal="right" indent="3"/>
    </xf>
    <xf numFmtId="1" fontId="22" fillId="0" borderId="4" xfId="0" applyNumberFormat="1" applyFont="1" applyBorder="1" applyAlignment="1">
      <alignment horizontal="right" indent="3"/>
    </xf>
    <xf numFmtId="1" fontId="6" fillId="0" borderId="0" xfId="0" applyNumberFormat="1" applyFont="1"/>
    <xf numFmtId="1" fontId="0" fillId="0" borderId="0" xfId="0" applyNumberFormat="1"/>
    <xf numFmtId="0" fontId="2" fillId="0" borderId="0" xfId="0" applyFont="1" applyAlignment="1">
      <alignment horizontal="right" vertical="center" wrapText="1"/>
    </xf>
    <xf numFmtId="1" fontId="2" fillId="0" borderId="0" xfId="0" applyNumberFormat="1" applyFont="1" applyAlignment="1">
      <alignment horizontal="right" wrapText="1"/>
    </xf>
    <xf numFmtId="0" fontId="2" fillId="0" borderId="4" xfId="0" applyFont="1" applyBorder="1" applyAlignment="1">
      <alignment horizontal="center"/>
    </xf>
    <xf numFmtId="1" fontId="24" fillId="0" borderId="0" xfId="0" applyNumberFormat="1" applyFont="1" applyAlignment="1">
      <alignment horizontal="right" indent="1"/>
    </xf>
    <xf numFmtId="0" fontId="22" fillId="0" borderId="10" xfId="0" applyFont="1" applyBorder="1" applyAlignment="1">
      <alignment horizontal="right" indent="1"/>
    </xf>
    <xf numFmtId="0" fontId="22" fillId="0" borderId="3" xfId="0" applyFont="1" applyBorder="1" applyAlignment="1">
      <alignment horizontal="right" indent="1"/>
    </xf>
    <xf numFmtId="1" fontId="22" fillId="0" borderId="0" xfId="0" applyNumberFormat="1" applyFont="1" applyAlignment="1">
      <alignment horizontal="right" indent="1"/>
    </xf>
    <xf numFmtId="1" fontId="22" fillId="0" borderId="5" xfId="0" applyNumberFormat="1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5" xfId="0" applyFont="1" applyBorder="1" applyAlignment="1">
      <alignment horizontal="right" indent="1"/>
    </xf>
    <xf numFmtId="0" fontId="23" fillId="0" borderId="0" xfId="0" applyFont="1" applyBorder="1" applyAlignment="1">
      <alignment horizontal="right" indent="1"/>
    </xf>
    <xf numFmtId="0" fontId="23" fillId="0" borderId="5" xfId="0" applyFont="1" applyBorder="1" applyAlignment="1">
      <alignment horizontal="right" indent="1"/>
    </xf>
    <xf numFmtId="0" fontId="2" fillId="0" borderId="10" xfId="0" applyFont="1" applyBorder="1" applyAlignment="1">
      <alignment vertical="top" wrapText="1"/>
    </xf>
    <xf numFmtId="0" fontId="26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right" wrapText="1" indent="3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3" fillId="0" borderId="1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tabSelected="1" workbookViewId="0">
      <selection activeCell="B35" sqref="B35"/>
    </sheetView>
  </sheetViews>
  <sheetFormatPr defaultRowHeight="15" x14ac:dyDescent="0.25"/>
  <cols>
    <col min="1" max="1" width="65.42578125" customWidth="1"/>
    <col min="2" max="2" width="9.85546875" customWidth="1"/>
    <col min="3" max="3" width="66.42578125" customWidth="1"/>
  </cols>
  <sheetData>
    <row r="3" spans="1:3" x14ac:dyDescent="0.25">
      <c r="A3" s="80" t="s">
        <v>60</v>
      </c>
      <c r="B3" s="81"/>
      <c r="C3" s="82" t="s">
        <v>61</v>
      </c>
    </row>
    <row r="4" spans="1:3" x14ac:dyDescent="0.25">
      <c r="A4" s="67" t="s">
        <v>62</v>
      </c>
      <c r="B4" s="83" t="s">
        <v>4</v>
      </c>
      <c r="C4" s="84" t="s">
        <v>63</v>
      </c>
    </row>
    <row r="5" spans="1:3" x14ac:dyDescent="0.25">
      <c r="A5" s="67" t="s">
        <v>64</v>
      </c>
      <c r="B5" s="83" t="s">
        <v>5</v>
      </c>
      <c r="C5" s="84" t="s">
        <v>65</v>
      </c>
    </row>
    <row r="6" spans="1:3" x14ac:dyDescent="0.25">
      <c r="A6" s="67" t="s">
        <v>66</v>
      </c>
      <c r="B6" s="83" t="s">
        <v>6</v>
      </c>
      <c r="C6" s="84" t="s">
        <v>67</v>
      </c>
    </row>
    <row r="7" spans="1:3" x14ac:dyDescent="0.25">
      <c r="A7" s="67" t="s">
        <v>68</v>
      </c>
      <c r="B7" s="83" t="s">
        <v>7</v>
      </c>
      <c r="C7" s="84" t="s">
        <v>69</v>
      </c>
    </row>
    <row r="8" spans="1:3" ht="25.5" x14ac:dyDescent="0.25">
      <c r="A8" s="67" t="s">
        <v>70</v>
      </c>
      <c r="B8" s="83" t="s">
        <v>8</v>
      </c>
      <c r="C8" s="84" t="s">
        <v>71</v>
      </c>
    </row>
    <row r="9" spans="1:3" x14ac:dyDescent="0.25">
      <c r="A9" s="67" t="s">
        <v>72</v>
      </c>
      <c r="B9" s="83" t="s">
        <v>9</v>
      </c>
      <c r="C9" s="84" t="s">
        <v>73</v>
      </c>
    </row>
    <row r="10" spans="1:3" x14ac:dyDescent="0.25">
      <c r="A10" s="67" t="s">
        <v>74</v>
      </c>
      <c r="B10" s="83" t="s">
        <v>10</v>
      </c>
      <c r="C10" s="84" t="s">
        <v>75</v>
      </c>
    </row>
    <row r="11" spans="1:3" x14ac:dyDescent="0.25">
      <c r="A11" s="67" t="s">
        <v>76</v>
      </c>
      <c r="B11" s="83" t="s">
        <v>11</v>
      </c>
      <c r="C11" s="84" t="s">
        <v>77</v>
      </c>
    </row>
    <row r="12" spans="1:3" x14ac:dyDescent="0.25">
      <c r="A12" s="67" t="s">
        <v>78</v>
      </c>
      <c r="B12" s="83" t="s">
        <v>12</v>
      </c>
      <c r="C12" s="84" t="s">
        <v>79</v>
      </c>
    </row>
    <row r="13" spans="1:3" x14ac:dyDescent="0.25">
      <c r="A13" s="67" t="s">
        <v>80</v>
      </c>
      <c r="B13" s="83" t="s">
        <v>13</v>
      </c>
      <c r="C13" s="84" t="s">
        <v>81</v>
      </c>
    </row>
    <row r="14" spans="1:3" x14ac:dyDescent="0.25">
      <c r="A14" s="67" t="s">
        <v>82</v>
      </c>
      <c r="B14" s="83" t="s">
        <v>14</v>
      </c>
      <c r="C14" s="84" t="s">
        <v>83</v>
      </c>
    </row>
    <row r="15" spans="1:3" x14ac:dyDescent="0.25">
      <c r="A15" s="67" t="s">
        <v>84</v>
      </c>
      <c r="B15" s="83" t="s">
        <v>15</v>
      </c>
      <c r="C15" s="84" t="s">
        <v>85</v>
      </c>
    </row>
    <row r="16" spans="1:3" x14ac:dyDescent="0.25">
      <c r="A16" s="67" t="s">
        <v>86</v>
      </c>
      <c r="B16" s="83" t="s">
        <v>16</v>
      </c>
      <c r="C16" s="84" t="s">
        <v>87</v>
      </c>
    </row>
    <row r="17" spans="1:3" x14ac:dyDescent="0.25">
      <c r="A17" s="67" t="s">
        <v>88</v>
      </c>
      <c r="B17" s="83" t="s">
        <v>17</v>
      </c>
      <c r="C17" s="84" t="s">
        <v>89</v>
      </c>
    </row>
    <row r="18" spans="1:3" x14ac:dyDescent="0.25">
      <c r="A18" s="67" t="s">
        <v>90</v>
      </c>
      <c r="B18" s="83" t="s">
        <v>18</v>
      </c>
      <c r="C18" s="84" t="s">
        <v>91</v>
      </c>
    </row>
    <row r="19" spans="1:3" x14ac:dyDescent="0.25">
      <c r="A19" s="67" t="s">
        <v>92</v>
      </c>
      <c r="B19" s="83" t="s">
        <v>19</v>
      </c>
      <c r="C19" s="84" t="s">
        <v>93</v>
      </c>
    </row>
    <row r="20" spans="1:3" x14ac:dyDescent="0.25">
      <c r="A20" s="67" t="s">
        <v>94</v>
      </c>
      <c r="B20" s="83" t="s">
        <v>20</v>
      </c>
      <c r="C20" s="84" t="s">
        <v>95</v>
      </c>
    </row>
    <row r="21" spans="1:3" x14ac:dyDescent="0.25">
      <c r="A21" s="67" t="s">
        <v>96</v>
      </c>
      <c r="B21" s="83" t="s">
        <v>21</v>
      </c>
      <c r="C21" s="84" t="s">
        <v>97</v>
      </c>
    </row>
    <row r="22" spans="1:3" x14ac:dyDescent="0.25">
      <c r="A22" s="67" t="s">
        <v>98</v>
      </c>
      <c r="B22" s="83" t="s">
        <v>22</v>
      </c>
      <c r="C22" s="84" t="s">
        <v>99</v>
      </c>
    </row>
    <row r="25" spans="1:3" x14ac:dyDescent="0.25">
      <c r="A25" s="87" t="s">
        <v>100</v>
      </c>
      <c r="B25" s="88"/>
      <c r="C25" s="88"/>
    </row>
    <row r="26" spans="1:3" ht="36" customHeight="1" x14ac:dyDescent="0.25">
      <c r="A26" s="88"/>
      <c r="B26" s="88"/>
      <c r="C26" s="88"/>
    </row>
  </sheetData>
  <mergeCells count="1">
    <mergeCell ref="A25:C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zoomScale="110" zoomScaleNormal="110" workbookViewId="0">
      <selection activeCell="D26" sqref="D26"/>
    </sheetView>
  </sheetViews>
  <sheetFormatPr defaultRowHeight="15" x14ac:dyDescent="0.25"/>
  <cols>
    <col min="1" max="1" width="10.42578125" customWidth="1"/>
    <col min="2" max="2" width="9.42578125" bestFit="1" customWidth="1"/>
    <col min="3" max="3" width="9.28515625" customWidth="1"/>
    <col min="4" max="4" width="9.28515625" bestFit="1" customWidth="1"/>
    <col min="7" max="7" width="11.85546875" customWidth="1"/>
  </cols>
  <sheetData>
    <row r="2" spans="1:12" ht="15.75" x14ac:dyDescent="0.25">
      <c r="E2" s="89" t="s">
        <v>53</v>
      </c>
      <c r="F2" s="89"/>
      <c r="G2" s="89"/>
      <c r="H2" s="34"/>
      <c r="I2" s="50"/>
    </row>
    <row r="3" spans="1:12" x14ac:dyDescent="0.25">
      <c r="E3" s="14"/>
      <c r="F3" s="90" t="s">
        <v>106</v>
      </c>
      <c r="G3" s="90"/>
      <c r="H3" s="35"/>
    </row>
    <row r="6" spans="1:12" x14ac:dyDescent="0.25">
      <c r="A6" s="1" t="s">
        <v>0</v>
      </c>
      <c r="B6" s="1"/>
      <c r="C6" s="1"/>
      <c r="D6" s="1"/>
      <c r="E6" s="1"/>
      <c r="F6" s="2"/>
      <c r="G6" s="2"/>
    </row>
    <row r="7" spans="1:12" x14ac:dyDescent="0.25">
      <c r="A7" s="91" t="s">
        <v>1</v>
      </c>
      <c r="B7" s="91"/>
      <c r="C7" s="91"/>
      <c r="D7" s="91"/>
      <c r="E7" s="91"/>
      <c r="F7" s="91"/>
      <c r="G7" s="91"/>
    </row>
    <row r="8" spans="1:12" ht="15" customHeight="1" x14ac:dyDescent="0.25">
      <c r="A8" s="93" t="s">
        <v>2</v>
      </c>
      <c r="B8" s="92" t="s">
        <v>49</v>
      </c>
      <c r="C8" s="93"/>
      <c r="D8" s="94"/>
      <c r="E8" s="94" t="s">
        <v>50</v>
      </c>
      <c r="F8" s="97"/>
      <c r="G8" s="99" t="s">
        <v>23</v>
      </c>
    </row>
    <row r="9" spans="1:12" ht="24.75" customHeight="1" x14ac:dyDescent="0.25">
      <c r="A9" s="98"/>
      <c r="B9" s="95"/>
      <c r="C9" s="96"/>
      <c r="D9" s="94"/>
      <c r="E9" s="97"/>
      <c r="F9" s="97"/>
      <c r="G9" s="100"/>
    </row>
    <row r="10" spans="1:12" x14ac:dyDescent="0.25">
      <c r="A10" s="98"/>
      <c r="B10" s="102" t="s">
        <v>54</v>
      </c>
      <c r="C10" s="102" t="s">
        <v>52</v>
      </c>
      <c r="D10" s="102" t="s">
        <v>51</v>
      </c>
      <c r="E10" s="37" t="s">
        <v>54</v>
      </c>
      <c r="F10" s="37" t="s">
        <v>54</v>
      </c>
      <c r="G10" s="100"/>
    </row>
    <row r="11" spans="1:12" x14ac:dyDescent="0.25">
      <c r="A11" s="96"/>
      <c r="B11" s="103"/>
      <c r="C11" s="103"/>
      <c r="D11" s="103"/>
      <c r="E11" s="36" t="s">
        <v>52</v>
      </c>
      <c r="F11" s="38" t="s">
        <v>51</v>
      </c>
      <c r="G11" s="101"/>
    </row>
    <row r="12" spans="1:12" ht="6" customHeight="1" x14ac:dyDescent="0.25">
      <c r="A12" s="28"/>
      <c r="B12" s="54"/>
      <c r="C12" s="53"/>
      <c r="D12" s="79"/>
      <c r="E12" s="30"/>
      <c r="F12" s="31"/>
      <c r="G12" s="12"/>
    </row>
    <row r="13" spans="1:12" x14ac:dyDescent="0.25">
      <c r="A13" s="11" t="s">
        <v>3</v>
      </c>
      <c r="B13" s="67">
        <v>282702</v>
      </c>
      <c r="C13" s="67">
        <v>275358</v>
      </c>
      <c r="D13" s="67">
        <v>273395</v>
      </c>
      <c r="E13" s="42">
        <f>B13*100/C13</f>
        <v>102.66707340988822</v>
      </c>
      <c r="F13" s="43">
        <f>B13*100/D13</f>
        <v>103.40423197205509</v>
      </c>
      <c r="G13" s="13" t="s">
        <v>24</v>
      </c>
      <c r="H13" s="44"/>
      <c r="I13" s="55"/>
      <c r="J13" s="56"/>
      <c r="K13" s="56"/>
      <c r="L13" s="33"/>
    </row>
    <row r="14" spans="1:12" x14ac:dyDescent="0.25">
      <c r="A14" s="11" t="s">
        <v>4</v>
      </c>
      <c r="B14" s="67">
        <v>9074</v>
      </c>
      <c r="C14" s="67">
        <v>8334</v>
      </c>
      <c r="D14" s="67">
        <v>8482</v>
      </c>
      <c r="E14" s="42">
        <f t="shared" ref="E14:E32" si="0">B14*100/C14</f>
        <v>108.87928965682745</v>
      </c>
      <c r="F14" s="43">
        <f t="shared" ref="F14:F32" si="1">B14*100/D14</f>
        <v>106.97948597029003</v>
      </c>
      <c r="G14" s="13" t="s">
        <v>4</v>
      </c>
      <c r="H14" s="44"/>
      <c r="I14" s="55"/>
      <c r="J14" s="56"/>
      <c r="K14" s="57"/>
      <c r="L14" s="33"/>
    </row>
    <row r="15" spans="1:12" x14ac:dyDescent="0.25">
      <c r="A15" s="11" t="s">
        <v>5</v>
      </c>
      <c r="B15" s="67">
        <v>4708</v>
      </c>
      <c r="C15" s="67">
        <v>4671</v>
      </c>
      <c r="D15" s="67">
        <v>4720</v>
      </c>
      <c r="E15" s="42">
        <f t="shared" si="0"/>
        <v>100.79212160137016</v>
      </c>
      <c r="F15" s="43">
        <f t="shared" si="1"/>
        <v>99.745762711864401</v>
      </c>
      <c r="G15" s="13" t="s">
        <v>5</v>
      </c>
      <c r="H15" s="44"/>
      <c r="I15" s="55"/>
      <c r="J15" s="56"/>
      <c r="K15" s="57"/>
      <c r="L15" s="33"/>
    </row>
    <row r="16" spans="1:12" x14ac:dyDescent="0.25">
      <c r="A16" s="11" t="s">
        <v>6</v>
      </c>
      <c r="B16" s="67">
        <v>59757</v>
      </c>
      <c r="C16" s="67">
        <v>57875</v>
      </c>
      <c r="D16" s="67">
        <v>57838</v>
      </c>
      <c r="E16" s="42">
        <f t="shared" si="0"/>
        <v>103.25183585313175</v>
      </c>
      <c r="F16" s="43">
        <f t="shared" si="1"/>
        <v>103.31788789377227</v>
      </c>
      <c r="G16" s="13" t="s">
        <v>6</v>
      </c>
      <c r="H16" s="44"/>
      <c r="I16" s="55"/>
      <c r="J16" s="56"/>
      <c r="K16" s="57"/>
      <c r="L16" s="33"/>
    </row>
    <row r="17" spans="1:12" x14ac:dyDescent="0.25">
      <c r="A17" s="11" t="s">
        <v>7</v>
      </c>
      <c r="B17" s="67">
        <v>8264</v>
      </c>
      <c r="C17" s="67">
        <v>8357</v>
      </c>
      <c r="D17" s="67">
        <v>8020</v>
      </c>
      <c r="E17" s="42">
        <f t="shared" si="0"/>
        <v>98.887160464281436</v>
      </c>
      <c r="F17" s="43">
        <f t="shared" si="1"/>
        <v>103.0423940149626</v>
      </c>
      <c r="G17" s="13" t="s">
        <v>7</v>
      </c>
      <c r="H17" s="44"/>
      <c r="I17" s="55"/>
      <c r="J17" s="56"/>
      <c r="K17" s="57"/>
      <c r="L17" s="33"/>
    </row>
    <row r="18" spans="1:12" x14ac:dyDescent="0.25">
      <c r="A18" s="11" t="s">
        <v>8</v>
      </c>
      <c r="B18" s="67">
        <v>5263</v>
      </c>
      <c r="C18" s="67">
        <v>5156</v>
      </c>
      <c r="D18" s="67">
        <v>5066</v>
      </c>
      <c r="E18" s="42">
        <f t="shared" si="0"/>
        <v>102.07525213343678</v>
      </c>
      <c r="F18" s="43">
        <f t="shared" si="1"/>
        <v>103.88866956178444</v>
      </c>
      <c r="G18" s="13" t="s">
        <v>8</v>
      </c>
      <c r="H18" s="44"/>
      <c r="I18" s="55"/>
      <c r="J18" s="56"/>
      <c r="K18" s="57"/>
      <c r="L18" s="33"/>
    </row>
    <row r="19" spans="1:12" x14ac:dyDescent="0.25">
      <c r="A19" s="11" t="s">
        <v>9</v>
      </c>
      <c r="B19" s="67">
        <v>14200</v>
      </c>
      <c r="C19" s="67">
        <v>13745</v>
      </c>
      <c r="D19" s="67">
        <v>13692</v>
      </c>
      <c r="E19" s="42">
        <f t="shared" si="0"/>
        <v>103.31029465260094</v>
      </c>
      <c r="F19" s="43">
        <f t="shared" si="1"/>
        <v>103.71019573473561</v>
      </c>
      <c r="G19" s="13" t="s">
        <v>9</v>
      </c>
      <c r="H19" s="44"/>
      <c r="I19" s="55"/>
      <c r="J19" s="56"/>
      <c r="K19" s="57"/>
      <c r="L19" s="44"/>
    </row>
    <row r="20" spans="1:12" x14ac:dyDescent="0.25">
      <c r="A20" s="11" t="s">
        <v>10</v>
      </c>
      <c r="B20" s="67">
        <v>50100</v>
      </c>
      <c r="C20" s="67">
        <v>47536</v>
      </c>
      <c r="D20" s="67">
        <v>47825</v>
      </c>
      <c r="E20" s="42">
        <f t="shared" si="0"/>
        <v>105.39380679905756</v>
      </c>
      <c r="F20" s="43">
        <f t="shared" si="1"/>
        <v>104.7569262937794</v>
      </c>
      <c r="G20" s="13" t="s">
        <v>10</v>
      </c>
      <c r="H20" s="44"/>
      <c r="I20" s="55"/>
      <c r="J20" s="56"/>
      <c r="K20" s="57"/>
      <c r="L20" s="44"/>
    </row>
    <row r="21" spans="1:12" x14ac:dyDescent="0.25">
      <c r="A21" s="11" t="s">
        <v>11</v>
      </c>
      <c r="B21" s="67">
        <v>12654</v>
      </c>
      <c r="C21" s="67">
        <v>12319</v>
      </c>
      <c r="D21" s="67">
        <v>12197</v>
      </c>
      <c r="E21" s="42">
        <f t="shared" si="0"/>
        <v>102.71937657277377</v>
      </c>
      <c r="F21" s="43">
        <f t="shared" si="1"/>
        <v>103.74682298925966</v>
      </c>
      <c r="G21" s="13" t="s">
        <v>11</v>
      </c>
      <c r="H21" s="44"/>
      <c r="I21" s="55"/>
      <c r="J21" s="56"/>
      <c r="K21" s="57"/>
      <c r="L21" s="44"/>
    </row>
    <row r="22" spans="1:12" x14ac:dyDescent="0.25">
      <c r="A22" s="11" t="s">
        <v>12</v>
      </c>
      <c r="B22" s="67">
        <v>13327</v>
      </c>
      <c r="C22" s="67">
        <v>12923</v>
      </c>
      <c r="D22" s="67">
        <v>13403</v>
      </c>
      <c r="E22" s="42">
        <f t="shared" si="0"/>
        <v>103.12620908457788</v>
      </c>
      <c r="F22" s="43">
        <f t="shared" si="1"/>
        <v>99.432962769529212</v>
      </c>
      <c r="G22" s="13" t="s">
        <v>12</v>
      </c>
      <c r="H22" s="44"/>
      <c r="I22" s="55"/>
      <c r="J22" s="56"/>
      <c r="K22" s="57"/>
      <c r="L22" s="44"/>
    </row>
    <row r="23" spans="1:12" x14ac:dyDescent="0.25">
      <c r="A23" s="11" t="s">
        <v>13</v>
      </c>
      <c r="B23" s="67">
        <v>7314</v>
      </c>
      <c r="C23" s="67">
        <v>6963</v>
      </c>
      <c r="D23" s="67">
        <v>6418</v>
      </c>
      <c r="E23" s="42">
        <f t="shared" si="0"/>
        <v>105.0409306333477</v>
      </c>
      <c r="F23" s="43">
        <f t="shared" si="1"/>
        <v>113.96073543159864</v>
      </c>
      <c r="G23" s="13" t="s">
        <v>13</v>
      </c>
      <c r="H23" s="44"/>
      <c r="I23" s="55"/>
      <c r="J23" s="56"/>
      <c r="K23" s="57"/>
      <c r="L23" s="44"/>
    </row>
    <row r="24" spans="1:12" x14ac:dyDescent="0.25">
      <c r="A24" s="11" t="s">
        <v>14</v>
      </c>
      <c r="B24" s="67">
        <v>5839</v>
      </c>
      <c r="C24" s="67">
        <v>5872</v>
      </c>
      <c r="D24" s="67">
        <v>5809</v>
      </c>
      <c r="E24" s="42">
        <f t="shared" si="0"/>
        <v>99.438010899182558</v>
      </c>
      <c r="F24" s="43">
        <f t="shared" si="1"/>
        <v>100.51644000688587</v>
      </c>
      <c r="G24" s="13" t="s">
        <v>14</v>
      </c>
      <c r="H24" s="44"/>
      <c r="I24" s="55"/>
      <c r="J24" s="56"/>
      <c r="K24" s="57"/>
      <c r="L24" s="44"/>
    </row>
    <row r="25" spans="1:12" x14ac:dyDescent="0.25">
      <c r="A25" s="11" t="s">
        <v>15</v>
      </c>
      <c r="B25" s="67">
        <v>574</v>
      </c>
      <c r="C25" s="67">
        <v>554</v>
      </c>
      <c r="D25" s="67">
        <v>639</v>
      </c>
      <c r="E25" s="42">
        <f t="shared" si="0"/>
        <v>103.61010830324909</v>
      </c>
      <c r="F25" s="43">
        <f t="shared" si="1"/>
        <v>89.827856025039125</v>
      </c>
      <c r="G25" s="13" t="s">
        <v>15</v>
      </c>
      <c r="H25" s="44"/>
      <c r="I25" s="55"/>
      <c r="J25" s="56"/>
      <c r="K25" s="57"/>
      <c r="L25" s="44"/>
    </row>
    <row r="26" spans="1:12" x14ac:dyDescent="0.25">
      <c r="A26" s="11" t="s">
        <v>16</v>
      </c>
      <c r="B26" s="67">
        <v>7964</v>
      </c>
      <c r="C26" s="67">
        <v>8215</v>
      </c>
      <c r="D26" s="67">
        <v>7867</v>
      </c>
      <c r="E26" s="42">
        <f t="shared" si="0"/>
        <v>96.944613511868539</v>
      </c>
      <c r="F26" s="43">
        <f t="shared" si="1"/>
        <v>101.23299860175416</v>
      </c>
      <c r="G26" s="13" t="s">
        <v>16</v>
      </c>
      <c r="H26" s="44"/>
      <c r="I26" s="55"/>
      <c r="J26" s="56"/>
      <c r="K26" s="57"/>
      <c r="L26" s="44"/>
    </row>
    <row r="27" spans="1:12" x14ac:dyDescent="0.25">
      <c r="A27" s="11" t="s">
        <v>17</v>
      </c>
      <c r="B27" s="67">
        <v>3528</v>
      </c>
      <c r="C27" s="67">
        <v>3361</v>
      </c>
      <c r="D27" s="67">
        <v>3334</v>
      </c>
      <c r="E27" s="42">
        <f t="shared" si="0"/>
        <v>104.96875929782803</v>
      </c>
      <c r="F27" s="43">
        <f t="shared" si="1"/>
        <v>105.81883623275345</v>
      </c>
      <c r="G27" s="13" t="s">
        <v>17</v>
      </c>
      <c r="H27" s="44"/>
      <c r="I27" s="55"/>
      <c r="J27" s="56"/>
      <c r="K27" s="57"/>
      <c r="L27" s="44"/>
    </row>
    <row r="28" spans="1:12" x14ac:dyDescent="0.25">
      <c r="A28" s="11" t="s">
        <v>18</v>
      </c>
      <c r="B28" s="67">
        <v>26443</v>
      </c>
      <c r="C28" s="67">
        <v>26058</v>
      </c>
      <c r="D28" s="67">
        <v>26041</v>
      </c>
      <c r="E28" s="42">
        <f t="shared" si="0"/>
        <v>101.47747332872822</v>
      </c>
      <c r="F28" s="43">
        <f t="shared" si="1"/>
        <v>101.54371951921969</v>
      </c>
      <c r="G28" s="13" t="s">
        <v>18</v>
      </c>
      <c r="H28" s="44"/>
      <c r="I28" s="55"/>
      <c r="J28" s="56"/>
      <c r="K28" s="57"/>
      <c r="L28" s="44"/>
    </row>
    <row r="29" spans="1:12" x14ac:dyDescent="0.25">
      <c r="A29" s="11" t="s">
        <v>19</v>
      </c>
      <c r="B29" s="67">
        <v>23232</v>
      </c>
      <c r="C29" s="67">
        <v>23453</v>
      </c>
      <c r="D29" s="67">
        <v>22800</v>
      </c>
      <c r="E29" s="42">
        <f t="shared" si="0"/>
        <v>99.057689847780665</v>
      </c>
      <c r="F29" s="43">
        <f t="shared" si="1"/>
        <v>101.89473684210526</v>
      </c>
      <c r="G29" s="13" t="s">
        <v>19</v>
      </c>
      <c r="H29" s="44"/>
      <c r="I29" s="55"/>
      <c r="J29" s="56"/>
      <c r="K29" s="57"/>
      <c r="L29" s="44"/>
    </row>
    <row r="30" spans="1:12" x14ac:dyDescent="0.25">
      <c r="A30" s="11" t="s">
        <v>20</v>
      </c>
      <c r="B30" s="67">
        <v>20316</v>
      </c>
      <c r="C30" s="67">
        <v>20212</v>
      </c>
      <c r="D30" s="67">
        <v>19541</v>
      </c>
      <c r="E30" s="42">
        <f t="shared" si="0"/>
        <v>100.51454581436771</v>
      </c>
      <c r="F30" s="43">
        <f t="shared" si="1"/>
        <v>103.96602016273476</v>
      </c>
      <c r="G30" s="13" t="s">
        <v>20</v>
      </c>
      <c r="H30" s="44"/>
      <c r="I30" s="55"/>
      <c r="J30" s="56"/>
      <c r="K30" s="57"/>
      <c r="L30" s="44"/>
    </row>
    <row r="31" spans="1:12" x14ac:dyDescent="0.25">
      <c r="A31" s="11" t="s">
        <v>21</v>
      </c>
      <c r="B31" s="67">
        <v>4536</v>
      </c>
      <c r="C31" s="67">
        <v>4403</v>
      </c>
      <c r="D31" s="67">
        <v>4255</v>
      </c>
      <c r="E31" s="42">
        <f t="shared" si="0"/>
        <v>103.02066772655007</v>
      </c>
      <c r="F31" s="43">
        <f t="shared" si="1"/>
        <v>106.60399529964748</v>
      </c>
      <c r="G31" s="13" t="s">
        <v>21</v>
      </c>
      <c r="H31" s="44"/>
      <c r="I31" s="55"/>
      <c r="J31" s="56"/>
      <c r="K31" s="57"/>
      <c r="L31" s="44"/>
    </row>
    <row r="32" spans="1:12" x14ac:dyDescent="0.25">
      <c r="A32" s="11" t="s">
        <v>22</v>
      </c>
      <c r="B32" s="67">
        <v>5609</v>
      </c>
      <c r="C32" s="67">
        <v>5351</v>
      </c>
      <c r="D32" s="67">
        <v>5448</v>
      </c>
      <c r="E32" s="42">
        <f t="shared" si="0"/>
        <v>104.82152868622687</v>
      </c>
      <c r="F32" s="43">
        <f t="shared" si="1"/>
        <v>102.95521292217327</v>
      </c>
      <c r="G32" s="13" t="s">
        <v>22</v>
      </c>
      <c r="H32" s="44"/>
      <c r="I32" s="55"/>
      <c r="J32" s="56"/>
      <c r="K32" s="57"/>
      <c r="L32" s="44"/>
    </row>
    <row r="33" spans="1:12" x14ac:dyDescent="0.25">
      <c r="A33" s="4"/>
      <c r="B33" s="32"/>
      <c r="C33" s="32"/>
      <c r="D33" s="32"/>
      <c r="E33" s="32"/>
      <c r="F33" s="32"/>
      <c r="I33" s="32"/>
      <c r="J33" s="32"/>
      <c r="L33" s="44"/>
    </row>
    <row r="34" spans="1:12" x14ac:dyDescent="0.25">
      <c r="B34" s="32"/>
      <c r="C34" s="32"/>
      <c r="D34" s="32"/>
      <c r="E34" s="32"/>
      <c r="F34" s="32"/>
      <c r="L34" s="44"/>
    </row>
    <row r="35" spans="1:12" x14ac:dyDescent="0.25">
      <c r="L35" s="44"/>
    </row>
    <row r="36" spans="1:12" x14ac:dyDescent="0.25">
      <c r="L36" s="44"/>
    </row>
    <row r="37" spans="1:12" x14ac:dyDescent="0.25">
      <c r="L37" s="44"/>
    </row>
    <row r="38" spans="1:12" x14ac:dyDescent="0.25">
      <c r="L38" s="44"/>
    </row>
  </sheetData>
  <mergeCells count="10">
    <mergeCell ref="E2:G2"/>
    <mergeCell ref="F3:G3"/>
    <mergeCell ref="A7:G7"/>
    <mergeCell ref="B8:D9"/>
    <mergeCell ref="E8:F9"/>
    <mergeCell ref="A8:A11"/>
    <mergeCell ref="G8:G11"/>
    <mergeCell ref="B10:B11"/>
    <mergeCell ref="D10:D11"/>
    <mergeCell ref="C10:C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zoomScale="110" zoomScaleNormal="110" workbookViewId="0">
      <selection activeCell="A28" sqref="A28"/>
    </sheetView>
  </sheetViews>
  <sheetFormatPr defaultRowHeight="15" x14ac:dyDescent="0.25"/>
  <sheetData>
    <row r="3" spans="1:13" ht="21" customHeight="1" x14ac:dyDescent="0.25">
      <c r="A3" s="6" t="s">
        <v>55</v>
      </c>
    </row>
    <row r="4" spans="1:13" x14ac:dyDescent="0.25">
      <c r="A4" s="7" t="s">
        <v>57</v>
      </c>
    </row>
    <row r="5" spans="1:13" ht="25.5" customHeight="1" x14ac:dyDescent="0.25">
      <c r="A5" s="93" t="s">
        <v>2</v>
      </c>
      <c r="B5" s="106" t="s">
        <v>33</v>
      </c>
      <c r="C5" s="106" t="s">
        <v>107</v>
      </c>
      <c r="D5" s="104" t="s">
        <v>34</v>
      </c>
      <c r="E5" s="105"/>
      <c r="F5" s="105"/>
      <c r="G5" s="105"/>
      <c r="H5" s="99" t="s">
        <v>23</v>
      </c>
    </row>
    <row r="6" spans="1:13" ht="25.5" x14ac:dyDescent="0.25">
      <c r="A6" s="98"/>
      <c r="B6" s="107"/>
      <c r="C6" s="107"/>
      <c r="D6" s="41" t="s">
        <v>35</v>
      </c>
      <c r="E6" s="41" t="s">
        <v>36</v>
      </c>
      <c r="F6" s="41" t="s">
        <v>37</v>
      </c>
      <c r="G6" s="41" t="s">
        <v>38</v>
      </c>
      <c r="H6" s="101"/>
    </row>
    <row r="7" spans="1:13" s="14" customFormat="1" x14ac:dyDescent="0.25">
      <c r="A7" s="10" t="s">
        <v>3</v>
      </c>
      <c r="B7" s="70">
        <v>282702</v>
      </c>
      <c r="C7" s="70">
        <v>129718</v>
      </c>
      <c r="D7" s="71">
        <v>81630</v>
      </c>
      <c r="E7" s="71">
        <v>170133</v>
      </c>
      <c r="F7" s="71">
        <v>336</v>
      </c>
      <c r="G7" s="72">
        <v>30603</v>
      </c>
      <c r="H7" s="5" t="s">
        <v>24</v>
      </c>
      <c r="I7" s="52"/>
    </row>
    <row r="8" spans="1:13" s="14" customFormat="1" x14ac:dyDescent="0.25">
      <c r="A8" s="11" t="s">
        <v>4</v>
      </c>
      <c r="B8" s="70">
        <v>9074</v>
      </c>
      <c r="C8" s="70">
        <v>1853</v>
      </c>
      <c r="D8" s="73">
        <v>4933</v>
      </c>
      <c r="E8" s="73">
        <v>3822</v>
      </c>
      <c r="F8" s="73">
        <v>104</v>
      </c>
      <c r="G8" s="74">
        <v>215</v>
      </c>
      <c r="H8" s="3" t="s">
        <v>4</v>
      </c>
      <c r="I8" s="52"/>
      <c r="K8" s="46"/>
      <c r="L8" s="52"/>
      <c r="M8" s="52"/>
    </row>
    <row r="9" spans="1:13" s="14" customFormat="1" x14ac:dyDescent="0.25">
      <c r="A9" s="11" t="s">
        <v>5</v>
      </c>
      <c r="B9" s="70">
        <v>4708</v>
      </c>
      <c r="C9" s="70">
        <v>547</v>
      </c>
      <c r="D9" s="73">
        <v>24</v>
      </c>
      <c r="E9" s="73">
        <v>1724</v>
      </c>
      <c r="F9" s="75" t="s">
        <v>59</v>
      </c>
      <c r="G9" s="74">
        <v>2960</v>
      </c>
      <c r="H9" s="3" t="s">
        <v>5</v>
      </c>
      <c r="I9" s="52"/>
      <c r="K9" s="46"/>
      <c r="L9" s="52"/>
      <c r="M9" s="52"/>
    </row>
    <row r="10" spans="1:13" s="14" customFormat="1" x14ac:dyDescent="0.25">
      <c r="A10" s="11" t="s">
        <v>6</v>
      </c>
      <c r="B10" s="70">
        <v>59757</v>
      </c>
      <c r="C10" s="70">
        <v>25925</v>
      </c>
      <c r="D10" s="73">
        <v>573</v>
      </c>
      <c r="E10" s="73">
        <v>53936</v>
      </c>
      <c r="F10" s="73">
        <v>66</v>
      </c>
      <c r="G10" s="74">
        <v>5182</v>
      </c>
      <c r="H10" s="3" t="s">
        <v>6</v>
      </c>
      <c r="I10" s="52"/>
      <c r="K10" s="46"/>
      <c r="L10" s="52"/>
      <c r="M10" s="52"/>
    </row>
    <row r="11" spans="1:13" s="14" customFormat="1" x14ac:dyDescent="0.25">
      <c r="A11" s="11" t="s">
        <v>7</v>
      </c>
      <c r="B11" s="70">
        <v>8264</v>
      </c>
      <c r="C11" s="70">
        <v>2072</v>
      </c>
      <c r="D11" s="73">
        <v>1118</v>
      </c>
      <c r="E11" s="73">
        <v>551</v>
      </c>
      <c r="F11" s="75" t="s">
        <v>59</v>
      </c>
      <c r="G11" s="74">
        <v>6595</v>
      </c>
      <c r="H11" s="3" t="s">
        <v>7</v>
      </c>
      <c r="I11" s="52"/>
      <c r="K11" s="46"/>
      <c r="L11" s="52"/>
      <c r="M11" s="52"/>
    </row>
    <row r="12" spans="1:13" s="14" customFormat="1" x14ac:dyDescent="0.25">
      <c r="A12" s="11" t="s">
        <v>8</v>
      </c>
      <c r="B12" s="70">
        <v>5263</v>
      </c>
      <c r="C12" s="70">
        <v>1131</v>
      </c>
      <c r="D12" s="73">
        <v>1013</v>
      </c>
      <c r="E12" s="73">
        <v>481</v>
      </c>
      <c r="F12" s="75" t="s">
        <v>59</v>
      </c>
      <c r="G12" s="74">
        <v>3769</v>
      </c>
      <c r="H12" s="3" t="s">
        <v>8</v>
      </c>
      <c r="I12" s="52"/>
      <c r="K12" s="46"/>
      <c r="L12" s="52"/>
      <c r="M12" s="52"/>
    </row>
    <row r="13" spans="1:13" s="14" customFormat="1" x14ac:dyDescent="0.25">
      <c r="A13" s="11" t="s">
        <v>9</v>
      </c>
      <c r="B13" s="70">
        <v>14200</v>
      </c>
      <c r="C13" s="70">
        <v>1487</v>
      </c>
      <c r="D13" s="73">
        <v>454</v>
      </c>
      <c r="E13" s="73">
        <v>12391</v>
      </c>
      <c r="F13" s="73">
        <v>1</v>
      </c>
      <c r="G13" s="74">
        <v>1354</v>
      </c>
      <c r="H13" s="3" t="s">
        <v>9</v>
      </c>
      <c r="I13" s="52"/>
      <c r="K13" s="46"/>
      <c r="L13" s="52"/>
      <c r="M13" s="52"/>
    </row>
    <row r="14" spans="1:13" s="14" customFormat="1" x14ac:dyDescent="0.25">
      <c r="A14" s="11" t="s">
        <v>10</v>
      </c>
      <c r="B14" s="70">
        <v>50100</v>
      </c>
      <c r="C14" s="70">
        <v>26835</v>
      </c>
      <c r="D14" s="73">
        <v>463</v>
      </c>
      <c r="E14" s="73">
        <v>48390</v>
      </c>
      <c r="F14" s="73">
        <v>134</v>
      </c>
      <c r="G14" s="74">
        <v>1113</v>
      </c>
      <c r="H14" s="3" t="s">
        <v>10</v>
      </c>
      <c r="I14" s="52"/>
      <c r="K14" s="46"/>
      <c r="L14" s="52"/>
      <c r="M14" s="52"/>
    </row>
    <row r="15" spans="1:13" s="14" customFormat="1" x14ac:dyDescent="0.25">
      <c r="A15" s="11" t="s">
        <v>11</v>
      </c>
      <c r="B15" s="70">
        <v>12654</v>
      </c>
      <c r="C15" s="70">
        <v>2622</v>
      </c>
      <c r="D15" s="73">
        <v>164</v>
      </c>
      <c r="E15" s="73">
        <v>7964</v>
      </c>
      <c r="F15" s="75" t="s">
        <v>59</v>
      </c>
      <c r="G15" s="74">
        <v>4526</v>
      </c>
      <c r="H15" s="3" t="s">
        <v>11</v>
      </c>
      <c r="I15" s="52"/>
      <c r="K15" s="46"/>
      <c r="L15" s="52"/>
      <c r="M15" s="44"/>
    </row>
    <row r="16" spans="1:13" s="14" customFormat="1" x14ac:dyDescent="0.25">
      <c r="A16" s="11" t="s">
        <v>12</v>
      </c>
      <c r="B16" s="70">
        <v>13327</v>
      </c>
      <c r="C16" s="70">
        <v>6706</v>
      </c>
      <c r="D16" s="73">
        <v>783</v>
      </c>
      <c r="E16" s="73">
        <v>12234</v>
      </c>
      <c r="F16" s="75" t="s">
        <v>59</v>
      </c>
      <c r="G16" s="74">
        <v>310</v>
      </c>
      <c r="H16" s="3" t="s">
        <v>12</v>
      </c>
      <c r="I16" s="52"/>
      <c r="K16" s="46"/>
      <c r="L16" s="52"/>
      <c r="M16" s="44"/>
    </row>
    <row r="17" spans="1:13" s="14" customFormat="1" x14ac:dyDescent="0.25">
      <c r="A17" s="11" t="s">
        <v>13</v>
      </c>
      <c r="B17" s="70">
        <v>7314</v>
      </c>
      <c r="C17" s="70">
        <v>2872</v>
      </c>
      <c r="D17" s="73">
        <v>1186</v>
      </c>
      <c r="E17" s="73">
        <v>3929</v>
      </c>
      <c r="F17" s="75" t="s">
        <v>59</v>
      </c>
      <c r="G17" s="74">
        <v>2199</v>
      </c>
      <c r="H17" s="3" t="s">
        <v>13</v>
      </c>
      <c r="I17" s="52"/>
      <c r="K17" s="46"/>
      <c r="L17" s="52"/>
      <c r="M17" s="44"/>
    </row>
    <row r="18" spans="1:13" s="14" customFormat="1" x14ac:dyDescent="0.25">
      <c r="A18" s="11" t="s">
        <v>14</v>
      </c>
      <c r="B18" s="70">
        <v>5839</v>
      </c>
      <c r="C18" s="70">
        <v>3745</v>
      </c>
      <c r="D18" s="73">
        <v>891</v>
      </c>
      <c r="E18" s="73">
        <v>3492</v>
      </c>
      <c r="F18" s="75" t="s">
        <v>59</v>
      </c>
      <c r="G18" s="74">
        <v>1456</v>
      </c>
      <c r="H18" s="3" t="s">
        <v>14</v>
      </c>
      <c r="I18" s="52"/>
      <c r="K18" s="46"/>
      <c r="L18" s="52"/>
      <c r="M18" s="44"/>
    </row>
    <row r="19" spans="1:13" s="14" customFormat="1" x14ac:dyDescent="0.25">
      <c r="A19" s="11" t="s">
        <v>15</v>
      </c>
      <c r="B19" s="70">
        <v>574</v>
      </c>
      <c r="C19" s="70">
        <v>255</v>
      </c>
      <c r="D19" s="73">
        <v>97</v>
      </c>
      <c r="E19" s="73">
        <v>361</v>
      </c>
      <c r="F19" s="73">
        <v>2</v>
      </c>
      <c r="G19" s="74">
        <v>114</v>
      </c>
      <c r="H19" s="3" t="s">
        <v>15</v>
      </c>
      <c r="I19" s="52"/>
      <c r="K19" s="46"/>
      <c r="L19" s="52"/>
      <c r="M19" s="44"/>
    </row>
    <row r="20" spans="1:13" s="14" customFormat="1" x14ac:dyDescent="0.25">
      <c r="A20" s="11" t="s">
        <v>16</v>
      </c>
      <c r="B20" s="70">
        <v>7964</v>
      </c>
      <c r="C20" s="70">
        <v>3248</v>
      </c>
      <c r="D20" s="73">
        <v>511</v>
      </c>
      <c r="E20" s="73">
        <v>7121</v>
      </c>
      <c r="F20" s="75" t="s">
        <v>59</v>
      </c>
      <c r="G20" s="74">
        <v>332</v>
      </c>
      <c r="H20" s="3" t="s">
        <v>16</v>
      </c>
      <c r="I20" s="52"/>
      <c r="K20" s="46"/>
      <c r="L20" s="52"/>
      <c r="M20" s="44"/>
    </row>
    <row r="21" spans="1:13" s="14" customFormat="1" x14ac:dyDescent="0.25">
      <c r="A21" s="11" t="s">
        <v>17</v>
      </c>
      <c r="B21" s="70">
        <v>3528</v>
      </c>
      <c r="C21" s="70">
        <v>1080</v>
      </c>
      <c r="D21" s="73">
        <v>467</v>
      </c>
      <c r="E21" s="73">
        <v>3045</v>
      </c>
      <c r="F21" s="73">
        <v>1</v>
      </c>
      <c r="G21" s="74">
        <v>15</v>
      </c>
      <c r="H21" s="3" t="s">
        <v>17</v>
      </c>
      <c r="I21" s="52"/>
      <c r="K21" s="46"/>
      <c r="L21" s="52"/>
      <c r="M21" s="44"/>
    </row>
    <row r="22" spans="1:13" s="14" customFormat="1" x14ac:dyDescent="0.25">
      <c r="A22" s="11" t="s">
        <v>18</v>
      </c>
      <c r="B22" s="70">
        <v>26443</v>
      </c>
      <c r="C22" s="70">
        <v>11676</v>
      </c>
      <c r="D22" s="73">
        <v>26443</v>
      </c>
      <c r="E22" s="75" t="s">
        <v>59</v>
      </c>
      <c r="F22" s="75" t="s">
        <v>59</v>
      </c>
      <c r="G22" s="76" t="s">
        <v>59</v>
      </c>
      <c r="H22" s="3" t="s">
        <v>18</v>
      </c>
      <c r="I22" s="52"/>
      <c r="L22" s="52"/>
      <c r="M22" s="44"/>
    </row>
    <row r="23" spans="1:13" s="14" customFormat="1" x14ac:dyDescent="0.25">
      <c r="A23" s="11" t="s">
        <v>19</v>
      </c>
      <c r="B23" s="70">
        <v>23232</v>
      </c>
      <c r="C23" s="70">
        <v>16233</v>
      </c>
      <c r="D23" s="73">
        <v>21648</v>
      </c>
      <c r="E23" s="77">
        <v>1560</v>
      </c>
      <c r="F23" s="75" t="s">
        <v>59</v>
      </c>
      <c r="G23" s="78">
        <v>24</v>
      </c>
      <c r="H23" s="3" t="s">
        <v>19</v>
      </c>
      <c r="I23" s="52"/>
      <c r="K23" s="46"/>
      <c r="L23" s="52"/>
      <c r="M23" s="44"/>
    </row>
    <row r="24" spans="1:13" s="14" customFormat="1" x14ac:dyDescent="0.25">
      <c r="A24" s="11" t="s">
        <v>20</v>
      </c>
      <c r="B24" s="70">
        <v>20316</v>
      </c>
      <c r="C24" s="70">
        <v>15116</v>
      </c>
      <c r="D24" s="73">
        <v>17137</v>
      </c>
      <c r="E24" s="73">
        <v>3025</v>
      </c>
      <c r="F24" s="75" t="s">
        <v>59</v>
      </c>
      <c r="G24" s="74">
        <v>154</v>
      </c>
      <c r="H24" s="3" t="s">
        <v>20</v>
      </c>
      <c r="I24" s="52"/>
      <c r="K24" s="46"/>
      <c r="L24" s="52"/>
      <c r="M24" s="44"/>
    </row>
    <row r="25" spans="1:13" s="14" customFormat="1" x14ac:dyDescent="0.25">
      <c r="A25" s="11" t="s">
        <v>21</v>
      </c>
      <c r="B25" s="70">
        <v>4536</v>
      </c>
      <c r="C25" s="70">
        <v>2797</v>
      </c>
      <c r="D25" s="73">
        <v>1846</v>
      </c>
      <c r="E25" s="73">
        <v>2468</v>
      </c>
      <c r="F25" s="75" t="s">
        <v>59</v>
      </c>
      <c r="G25" s="74">
        <v>222</v>
      </c>
      <c r="H25" s="3" t="s">
        <v>21</v>
      </c>
      <c r="I25" s="52"/>
      <c r="K25" s="46"/>
      <c r="L25" s="52"/>
      <c r="M25" s="44"/>
    </row>
    <row r="26" spans="1:13" s="14" customFormat="1" x14ac:dyDescent="0.25">
      <c r="A26" s="11" t="s">
        <v>22</v>
      </c>
      <c r="B26" s="70">
        <v>5609</v>
      </c>
      <c r="C26" s="70">
        <v>3518</v>
      </c>
      <c r="D26" s="73">
        <v>1879</v>
      </c>
      <c r="E26" s="73">
        <v>3639</v>
      </c>
      <c r="F26" s="73">
        <v>28</v>
      </c>
      <c r="G26" s="74">
        <v>63</v>
      </c>
      <c r="H26" s="3" t="s">
        <v>22</v>
      </c>
      <c r="I26" s="52"/>
      <c r="K26" s="46"/>
      <c r="L26" s="52"/>
      <c r="M26" s="44"/>
    </row>
    <row r="27" spans="1:13" x14ac:dyDescent="0.25">
      <c r="B27" s="8"/>
      <c r="C27" s="8"/>
      <c r="D27" s="68"/>
      <c r="E27" s="68"/>
      <c r="F27" s="68"/>
      <c r="G27" s="68"/>
      <c r="M27" s="44"/>
    </row>
    <row r="28" spans="1:13" x14ac:dyDescent="0.25">
      <c r="A28" s="85" t="s">
        <v>108</v>
      </c>
      <c r="M28" s="44"/>
    </row>
    <row r="29" spans="1:13" x14ac:dyDescent="0.25">
      <c r="M29" s="44"/>
    </row>
    <row r="30" spans="1:13" x14ac:dyDescent="0.25">
      <c r="M30" s="44"/>
    </row>
    <row r="31" spans="1:13" x14ac:dyDescent="0.25">
      <c r="M31" s="44"/>
    </row>
    <row r="32" spans="1:13" x14ac:dyDescent="0.25">
      <c r="M32" s="44"/>
    </row>
    <row r="33" spans="13:13" x14ac:dyDescent="0.25">
      <c r="M33" s="44"/>
    </row>
    <row r="34" spans="13:13" x14ac:dyDescent="0.25">
      <c r="M34" s="44"/>
    </row>
  </sheetData>
  <mergeCells count="5">
    <mergeCell ref="A5:A6"/>
    <mergeCell ref="D5:G5"/>
    <mergeCell ref="H5:H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2"/>
  <sheetViews>
    <sheetView zoomScale="110" zoomScaleNormal="110" workbookViewId="0">
      <selection activeCell="E27" sqref="E27"/>
    </sheetView>
  </sheetViews>
  <sheetFormatPr defaultRowHeight="15" x14ac:dyDescent="0.25"/>
  <cols>
    <col min="1" max="1" width="8.28515625" customWidth="1"/>
    <col min="2" max="2" width="6.140625" customWidth="1"/>
    <col min="3" max="3" width="7" customWidth="1"/>
    <col min="4" max="4" width="6.140625" customWidth="1"/>
    <col min="5" max="5" width="8" customWidth="1"/>
    <col min="6" max="6" width="7.28515625" customWidth="1"/>
    <col min="7" max="7" width="6.7109375" customWidth="1"/>
    <col min="9" max="9" width="8.5703125" customWidth="1"/>
    <col min="11" max="11" width="7.5703125" customWidth="1"/>
    <col min="12" max="12" width="6" customWidth="1"/>
    <col min="13" max="13" width="8" customWidth="1"/>
  </cols>
  <sheetData>
    <row r="3" spans="1:16" x14ac:dyDescent="0.25">
      <c r="A3" s="6" t="s">
        <v>56</v>
      </c>
    </row>
    <row r="4" spans="1:16" x14ac:dyDescent="0.25">
      <c r="A4" s="7" t="s">
        <v>58</v>
      </c>
    </row>
    <row r="5" spans="1:16" ht="27" customHeight="1" x14ac:dyDescent="0.25">
      <c r="A5" s="93" t="s">
        <v>2</v>
      </c>
      <c r="B5" s="110" t="s">
        <v>27</v>
      </c>
      <c r="C5" s="110" t="s">
        <v>48</v>
      </c>
      <c r="D5" s="94" t="s">
        <v>39</v>
      </c>
      <c r="E5" s="94"/>
      <c r="F5" s="94"/>
      <c r="G5" s="94"/>
      <c r="H5" s="94"/>
      <c r="I5" s="94"/>
      <c r="J5" s="94"/>
      <c r="K5" s="94"/>
      <c r="L5" s="108" t="s">
        <v>28</v>
      </c>
      <c r="M5" s="99" t="s">
        <v>23</v>
      </c>
    </row>
    <row r="6" spans="1:16" ht="51" x14ac:dyDescent="0.25">
      <c r="A6" s="96"/>
      <c r="B6" s="111"/>
      <c r="C6" s="111"/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109"/>
      <c r="M6" s="101"/>
    </row>
    <row r="7" spans="1:16" x14ac:dyDescent="0.25">
      <c r="A7" s="15"/>
      <c r="B7" s="21"/>
      <c r="C7" s="16"/>
      <c r="D7" s="16"/>
      <c r="E7" s="16"/>
      <c r="F7" s="16"/>
      <c r="G7" s="16"/>
      <c r="H7" s="16"/>
      <c r="I7" s="16"/>
      <c r="J7" s="16"/>
      <c r="K7" s="16"/>
      <c r="L7" s="22"/>
      <c r="M7" s="17"/>
    </row>
    <row r="8" spans="1:16" x14ac:dyDescent="0.25">
      <c r="A8" s="18" t="s">
        <v>3</v>
      </c>
      <c r="B8" s="21" t="s">
        <v>29</v>
      </c>
      <c r="C8" s="60">
        <v>238758</v>
      </c>
      <c r="D8" s="60">
        <v>64032</v>
      </c>
      <c r="E8" s="8">
        <v>8310</v>
      </c>
      <c r="F8" s="60">
        <v>114665</v>
      </c>
      <c r="G8" s="60">
        <v>3625</v>
      </c>
      <c r="H8" s="60">
        <v>5877</v>
      </c>
      <c r="I8" s="60">
        <v>28134</v>
      </c>
      <c r="J8" s="60">
        <v>2597</v>
      </c>
      <c r="K8" s="60">
        <v>11518</v>
      </c>
      <c r="L8" s="22" t="s">
        <v>30</v>
      </c>
      <c r="M8" s="5" t="s">
        <v>24</v>
      </c>
      <c r="N8" s="66"/>
      <c r="O8" s="66"/>
    </row>
    <row r="9" spans="1:16" x14ac:dyDescent="0.25">
      <c r="A9" s="19"/>
      <c r="B9" s="21" t="s">
        <v>31</v>
      </c>
      <c r="C9" s="65">
        <v>109547</v>
      </c>
      <c r="D9" s="65">
        <v>36555</v>
      </c>
      <c r="E9" s="6">
        <v>4576</v>
      </c>
      <c r="F9" s="6">
        <v>51084</v>
      </c>
      <c r="G9" s="6">
        <v>1386</v>
      </c>
      <c r="H9" s="6">
        <v>589</v>
      </c>
      <c r="I9" s="6">
        <v>8416</v>
      </c>
      <c r="J9" s="6">
        <v>908</v>
      </c>
      <c r="K9" s="6">
        <v>6033</v>
      </c>
      <c r="L9" s="22" t="s">
        <v>32</v>
      </c>
      <c r="M9" s="20"/>
      <c r="N9" s="66"/>
      <c r="O9" s="66"/>
    </row>
    <row r="10" spans="1:16" x14ac:dyDescent="0.25">
      <c r="A10" s="19"/>
      <c r="B10" s="21"/>
      <c r="L10" s="23"/>
      <c r="M10" s="20"/>
      <c r="N10" s="66"/>
      <c r="O10" s="66"/>
      <c r="P10" s="44"/>
    </row>
    <row r="11" spans="1:16" x14ac:dyDescent="0.25">
      <c r="A11" s="18" t="s">
        <v>4</v>
      </c>
      <c r="B11" s="21" t="s">
        <v>29</v>
      </c>
      <c r="C11" s="60">
        <v>7497</v>
      </c>
      <c r="D11" s="8">
        <v>1477</v>
      </c>
      <c r="E11" s="60">
        <v>100</v>
      </c>
      <c r="F11" s="60">
        <v>4015</v>
      </c>
      <c r="G11" s="60">
        <v>164</v>
      </c>
      <c r="H11" s="60">
        <v>68</v>
      </c>
      <c r="I11" s="60">
        <v>1202</v>
      </c>
      <c r="J11" s="60">
        <v>123</v>
      </c>
      <c r="K11" s="60">
        <v>348</v>
      </c>
      <c r="L11" s="22" t="s">
        <v>30</v>
      </c>
      <c r="M11" s="5" t="s">
        <v>4</v>
      </c>
      <c r="N11" s="66"/>
      <c r="O11" s="66"/>
      <c r="P11" s="44"/>
    </row>
    <row r="12" spans="1:16" x14ac:dyDescent="0.25">
      <c r="A12" s="18"/>
      <c r="B12" s="21" t="s">
        <v>31</v>
      </c>
      <c r="C12" s="65">
        <v>1586</v>
      </c>
      <c r="D12" s="65">
        <v>527</v>
      </c>
      <c r="E12" s="6">
        <v>45</v>
      </c>
      <c r="F12" s="6">
        <v>836</v>
      </c>
      <c r="G12" s="6">
        <v>18</v>
      </c>
      <c r="H12" s="6">
        <v>5</v>
      </c>
      <c r="I12" s="6">
        <v>103</v>
      </c>
      <c r="J12" s="6">
        <v>10</v>
      </c>
      <c r="K12" s="6">
        <v>42</v>
      </c>
      <c r="L12" s="22" t="s">
        <v>32</v>
      </c>
      <c r="M12" s="5"/>
      <c r="N12" s="66"/>
      <c r="O12" s="66"/>
      <c r="P12" s="44"/>
    </row>
    <row r="13" spans="1:16" x14ac:dyDescent="0.25">
      <c r="A13" s="18"/>
      <c r="B13" s="21"/>
      <c r="L13" s="22"/>
      <c r="M13" s="5"/>
      <c r="N13" s="66"/>
      <c r="O13" s="66"/>
      <c r="P13" s="44"/>
    </row>
    <row r="14" spans="1:16" x14ac:dyDescent="0.25">
      <c r="A14" s="18" t="s">
        <v>5</v>
      </c>
      <c r="B14" s="21" t="s">
        <v>29</v>
      </c>
      <c r="C14" s="60">
        <v>4707</v>
      </c>
      <c r="D14" s="62">
        <v>513</v>
      </c>
      <c r="E14" s="62">
        <v>44</v>
      </c>
      <c r="F14" s="62">
        <v>1613</v>
      </c>
      <c r="G14" s="62">
        <v>17</v>
      </c>
      <c r="H14" s="62">
        <v>610</v>
      </c>
      <c r="I14" s="62">
        <v>1676</v>
      </c>
      <c r="J14" s="62">
        <v>76</v>
      </c>
      <c r="K14" s="62">
        <v>158</v>
      </c>
      <c r="L14" s="22" t="s">
        <v>30</v>
      </c>
      <c r="M14" s="5" t="s">
        <v>5</v>
      </c>
      <c r="N14" s="66"/>
      <c r="O14" s="66"/>
      <c r="P14" s="44"/>
    </row>
    <row r="15" spans="1:16" x14ac:dyDescent="0.25">
      <c r="A15" s="18"/>
      <c r="B15" s="21" t="s">
        <v>31</v>
      </c>
      <c r="C15" s="65">
        <v>547</v>
      </c>
      <c r="D15" s="65">
        <v>164</v>
      </c>
      <c r="E15" s="6">
        <v>18</v>
      </c>
      <c r="F15" s="6">
        <v>256</v>
      </c>
      <c r="G15" s="6">
        <v>1</v>
      </c>
      <c r="H15" s="6">
        <v>18</v>
      </c>
      <c r="I15" s="6">
        <v>62</v>
      </c>
      <c r="J15" s="6">
        <v>5</v>
      </c>
      <c r="K15" s="6">
        <v>23</v>
      </c>
      <c r="L15" s="22" t="s">
        <v>32</v>
      </c>
      <c r="M15" s="5"/>
      <c r="N15" s="66"/>
      <c r="O15" s="66"/>
      <c r="P15" s="44"/>
    </row>
    <row r="16" spans="1:16" x14ac:dyDescent="0.25">
      <c r="A16" s="18"/>
      <c r="B16" s="21"/>
      <c r="L16" s="22"/>
      <c r="M16" s="5"/>
      <c r="N16" s="66"/>
      <c r="O16" s="66"/>
      <c r="P16" s="44"/>
    </row>
    <row r="17" spans="1:16" x14ac:dyDescent="0.25">
      <c r="A17" s="18" t="s">
        <v>6</v>
      </c>
      <c r="B17" s="21" t="s">
        <v>29</v>
      </c>
      <c r="C17" s="60">
        <v>52246</v>
      </c>
      <c r="D17" s="61">
        <v>3889</v>
      </c>
      <c r="E17" s="61">
        <v>798</v>
      </c>
      <c r="F17" s="61">
        <v>27477</v>
      </c>
      <c r="G17" s="61">
        <v>1680</v>
      </c>
      <c r="H17" s="61">
        <v>927</v>
      </c>
      <c r="I17" s="61">
        <v>11414</v>
      </c>
      <c r="J17" s="61">
        <v>1047</v>
      </c>
      <c r="K17" s="61">
        <v>5014</v>
      </c>
      <c r="L17" s="22" t="s">
        <v>30</v>
      </c>
      <c r="M17" s="5" t="s">
        <v>6</v>
      </c>
      <c r="N17" s="66"/>
      <c r="O17" s="66"/>
      <c r="P17" s="44"/>
    </row>
    <row r="18" spans="1:16" x14ac:dyDescent="0.25">
      <c r="A18" s="18"/>
      <c r="B18" s="21" t="s">
        <v>31</v>
      </c>
      <c r="C18" s="65">
        <v>23052</v>
      </c>
      <c r="D18" s="65">
        <v>1781</v>
      </c>
      <c r="E18" s="6">
        <v>311</v>
      </c>
      <c r="F18" s="6">
        <v>12257</v>
      </c>
      <c r="G18" s="6">
        <v>725</v>
      </c>
      <c r="H18" s="6">
        <v>147</v>
      </c>
      <c r="I18" s="6">
        <v>4662</v>
      </c>
      <c r="J18" s="6">
        <v>543</v>
      </c>
      <c r="K18" s="6">
        <v>2626</v>
      </c>
      <c r="L18" s="22" t="s">
        <v>32</v>
      </c>
      <c r="M18" s="5"/>
      <c r="N18" s="66"/>
      <c r="O18" s="66"/>
    </row>
    <row r="19" spans="1:16" x14ac:dyDescent="0.25">
      <c r="A19" s="18"/>
      <c r="B19" s="21"/>
      <c r="L19" s="22"/>
      <c r="M19" s="5"/>
      <c r="N19" s="66"/>
      <c r="O19" s="66"/>
    </row>
    <row r="20" spans="1:16" x14ac:dyDescent="0.25">
      <c r="A20" s="18" t="s">
        <v>7</v>
      </c>
      <c r="B20" s="21" t="s">
        <v>29</v>
      </c>
      <c r="C20" s="60">
        <v>8262</v>
      </c>
      <c r="D20" s="8">
        <v>2314</v>
      </c>
      <c r="E20" s="60">
        <v>187</v>
      </c>
      <c r="F20" s="60">
        <v>2316</v>
      </c>
      <c r="G20" s="60">
        <v>27</v>
      </c>
      <c r="H20" s="60">
        <v>1751</v>
      </c>
      <c r="I20" s="60">
        <v>1463</v>
      </c>
      <c r="J20" s="60">
        <v>84</v>
      </c>
      <c r="K20" s="60">
        <v>120</v>
      </c>
      <c r="L20" s="22" t="s">
        <v>30</v>
      </c>
      <c r="M20" s="5" t="s">
        <v>7</v>
      </c>
      <c r="N20" s="66"/>
      <c r="O20" s="66"/>
    </row>
    <row r="21" spans="1:16" x14ac:dyDescent="0.25">
      <c r="A21" s="18"/>
      <c r="B21" s="21" t="s">
        <v>31</v>
      </c>
      <c r="C21" s="65">
        <v>2072</v>
      </c>
      <c r="D21" s="65">
        <v>894</v>
      </c>
      <c r="E21" s="6">
        <v>75</v>
      </c>
      <c r="F21" s="6">
        <v>863</v>
      </c>
      <c r="G21" s="6">
        <v>11</v>
      </c>
      <c r="H21" s="6">
        <v>50</v>
      </c>
      <c r="I21" s="6">
        <v>132</v>
      </c>
      <c r="J21" s="6">
        <v>20</v>
      </c>
      <c r="K21" s="6">
        <v>27</v>
      </c>
      <c r="L21" s="22" t="s">
        <v>32</v>
      </c>
      <c r="M21" s="5"/>
      <c r="N21" s="66"/>
      <c r="O21" s="66"/>
    </row>
    <row r="22" spans="1:16" x14ac:dyDescent="0.25">
      <c r="A22" s="18"/>
      <c r="B22" s="21"/>
      <c r="L22" s="22"/>
      <c r="M22" s="5"/>
      <c r="N22" s="66"/>
      <c r="O22" s="66"/>
    </row>
    <row r="23" spans="1:16" x14ac:dyDescent="0.25">
      <c r="A23" s="18" t="s">
        <v>8</v>
      </c>
      <c r="B23" s="21" t="s">
        <v>29</v>
      </c>
      <c r="C23" s="60">
        <v>5184</v>
      </c>
      <c r="D23" s="8">
        <v>896</v>
      </c>
      <c r="E23" s="8">
        <v>132</v>
      </c>
      <c r="F23" s="8">
        <v>1652</v>
      </c>
      <c r="G23" s="8">
        <v>79</v>
      </c>
      <c r="H23" s="8">
        <v>200</v>
      </c>
      <c r="I23" s="8">
        <v>1312</v>
      </c>
      <c r="J23" s="8">
        <v>238</v>
      </c>
      <c r="K23" s="8">
        <v>675</v>
      </c>
      <c r="L23" s="22" t="s">
        <v>30</v>
      </c>
      <c r="M23" s="5" t="s">
        <v>8</v>
      </c>
      <c r="N23" s="66"/>
      <c r="O23" s="66"/>
    </row>
    <row r="24" spans="1:16" x14ac:dyDescent="0.25">
      <c r="A24" s="18"/>
      <c r="B24" s="21" t="s">
        <v>31</v>
      </c>
      <c r="C24" s="65">
        <v>1114</v>
      </c>
      <c r="D24" s="65">
        <v>399</v>
      </c>
      <c r="E24" s="6">
        <v>61</v>
      </c>
      <c r="F24" s="6">
        <v>521</v>
      </c>
      <c r="G24" s="6">
        <v>8</v>
      </c>
      <c r="H24" s="6">
        <v>6</v>
      </c>
      <c r="I24" s="6">
        <v>64</v>
      </c>
      <c r="J24" s="6">
        <v>18</v>
      </c>
      <c r="K24" s="6">
        <v>37</v>
      </c>
      <c r="L24" s="22" t="s">
        <v>32</v>
      </c>
      <c r="M24" s="5"/>
      <c r="N24" s="66"/>
      <c r="O24" s="66"/>
    </row>
    <row r="25" spans="1:16" x14ac:dyDescent="0.25">
      <c r="A25" s="18"/>
      <c r="B25" s="21"/>
      <c r="L25" s="22"/>
      <c r="M25" s="5"/>
      <c r="N25" s="66"/>
      <c r="O25" s="66"/>
    </row>
    <row r="26" spans="1:16" x14ac:dyDescent="0.25">
      <c r="A26" s="18" t="s">
        <v>9</v>
      </c>
      <c r="B26" s="21" t="s">
        <v>29</v>
      </c>
      <c r="C26" s="60">
        <v>11941</v>
      </c>
      <c r="D26" s="60">
        <v>1611</v>
      </c>
      <c r="E26" s="60">
        <v>289</v>
      </c>
      <c r="F26" s="60">
        <v>5399</v>
      </c>
      <c r="G26" s="60">
        <v>260</v>
      </c>
      <c r="H26" s="60">
        <v>350</v>
      </c>
      <c r="I26" s="60">
        <v>2874</v>
      </c>
      <c r="J26" s="60">
        <v>152</v>
      </c>
      <c r="K26" s="60">
        <v>1006</v>
      </c>
      <c r="L26" s="22" t="s">
        <v>30</v>
      </c>
      <c r="M26" s="5" t="s">
        <v>9</v>
      </c>
      <c r="N26" s="66"/>
      <c r="O26" s="66"/>
    </row>
    <row r="27" spans="1:16" x14ac:dyDescent="0.25">
      <c r="A27" s="18"/>
      <c r="B27" s="21" t="s">
        <v>31</v>
      </c>
      <c r="C27" s="65">
        <v>1367</v>
      </c>
      <c r="D27" s="65">
        <v>529</v>
      </c>
      <c r="E27" s="6">
        <v>71</v>
      </c>
      <c r="F27" s="6">
        <v>619</v>
      </c>
      <c r="G27" s="6">
        <v>2</v>
      </c>
      <c r="H27" s="6">
        <v>6</v>
      </c>
      <c r="I27" s="6">
        <v>102</v>
      </c>
      <c r="J27" s="6">
        <v>5</v>
      </c>
      <c r="K27" s="6">
        <v>33</v>
      </c>
      <c r="L27" s="22" t="s">
        <v>32</v>
      </c>
      <c r="M27" s="5"/>
      <c r="N27" s="66"/>
      <c r="O27" s="66"/>
    </row>
    <row r="28" spans="1:16" x14ac:dyDescent="0.25">
      <c r="A28" s="18"/>
      <c r="B28" s="21"/>
      <c r="C28" s="60"/>
      <c r="D28" s="8"/>
      <c r="E28" s="8"/>
      <c r="F28" s="8"/>
      <c r="G28" s="8"/>
      <c r="H28" s="8"/>
      <c r="I28" s="8"/>
      <c r="J28" s="8"/>
      <c r="K28" s="8"/>
      <c r="L28" s="22"/>
      <c r="M28" s="5"/>
      <c r="N28" s="66"/>
      <c r="O28" s="66"/>
    </row>
    <row r="29" spans="1:16" x14ac:dyDescent="0.25">
      <c r="A29" s="18" t="s">
        <v>10</v>
      </c>
      <c r="B29" s="21" t="s">
        <v>29</v>
      </c>
      <c r="C29" s="60">
        <v>36960</v>
      </c>
      <c r="D29" s="8">
        <v>4788</v>
      </c>
      <c r="E29" s="60">
        <v>911</v>
      </c>
      <c r="F29" s="60">
        <v>25881</v>
      </c>
      <c r="G29" s="60">
        <v>463</v>
      </c>
      <c r="H29" s="60">
        <v>297</v>
      </c>
      <c r="I29" s="60">
        <v>3938</v>
      </c>
      <c r="J29" s="60">
        <v>51</v>
      </c>
      <c r="K29" s="60">
        <v>631</v>
      </c>
      <c r="L29" s="22" t="s">
        <v>30</v>
      </c>
      <c r="M29" s="5" t="s">
        <v>10</v>
      </c>
      <c r="N29" s="66"/>
      <c r="O29" s="66"/>
    </row>
    <row r="30" spans="1:16" x14ac:dyDescent="0.25">
      <c r="A30" s="18"/>
      <c r="B30" s="21" t="s">
        <v>31</v>
      </c>
      <c r="C30" s="65">
        <v>19288</v>
      </c>
      <c r="D30" s="65">
        <v>2846</v>
      </c>
      <c r="E30" s="6">
        <v>506</v>
      </c>
      <c r="F30" s="6">
        <v>13310</v>
      </c>
      <c r="G30" s="6">
        <v>153</v>
      </c>
      <c r="H30" s="6">
        <v>102</v>
      </c>
      <c r="I30" s="6">
        <v>2060</v>
      </c>
      <c r="J30" s="6">
        <v>10</v>
      </c>
      <c r="K30" s="6">
        <v>301</v>
      </c>
      <c r="L30" s="22" t="s">
        <v>32</v>
      </c>
      <c r="M30" s="5"/>
      <c r="N30" s="66"/>
      <c r="O30" s="66"/>
    </row>
    <row r="31" spans="1:16" x14ac:dyDescent="0.25">
      <c r="A31" s="18"/>
      <c r="B31" s="21"/>
      <c r="C31" s="60"/>
      <c r="D31" s="8"/>
      <c r="E31" s="8"/>
      <c r="F31" s="8"/>
      <c r="G31" s="8"/>
      <c r="H31" s="8"/>
      <c r="I31" s="8"/>
      <c r="J31" s="8"/>
      <c r="K31" s="8"/>
      <c r="L31" s="22"/>
      <c r="M31" s="5"/>
      <c r="N31" s="66"/>
      <c r="O31" s="66"/>
    </row>
    <row r="32" spans="1:16" x14ac:dyDescent="0.25">
      <c r="A32" s="18" t="s">
        <v>11</v>
      </c>
      <c r="B32" s="21" t="s">
        <v>29</v>
      </c>
      <c r="C32" s="60">
        <v>10551</v>
      </c>
      <c r="D32" s="8">
        <v>1253</v>
      </c>
      <c r="E32" s="8">
        <v>428</v>
      </c>
      <c r="F32" s="8">
        <v>6571</v>
      </c>
      <c r="G32" s="8">
        <v>295</v>
      </c>
      <c r="H32" s="8">
        <v>277</v>
      </c>
      <c r="I32" s="8">
        <v>1134</v>
      </c>
      <c r="J32" s="8">
        <v>456</v>
      </c>
      <c r="K32" s="8">
        <v>137</v>
      </c>
      <c r="L32" s="22" t="s">
        <v>30</v>
      </c>
      <c r="M32" s="5" t="s">
        <v>11</v>
      </c>
      <c r="N32" s="66"/>
      <c r="O32" s="66"/>
    </row>
    <row r="33" spans="1:15" x14ac:dyDescent="0.25">
      <c r="A33" s="18"/>
      <c r="B33" s="21" t="s">
        <v>31</v>
      </c>
      <c r="C33" s="65">
        <v>2557</v>
      </c>
      <c r="D33" s="65">
        <v>607</v>
      </c>
      <c r="E33" s="6">
        <v>174</v>
      </c>
      <c r="F33" s="6">
        <v>1612</v>
      </c>
      <c r="G33" s="6">
        <v>31</v>
      </c>
      <c r="H33" s="6">
        <v>14</v>
      </c>
      <c r="I33" s="6">
        <v>46</v>
      </c>
      <c r="J33" s="6">
        <v>16</v>
      </c>
      <c r="K33" s="6">
        <v>57</v>
      </c>
      <c r="L33" s="22" t="s">
        <v>32</v>
      </c>
      <c r="M33" s="5"/>
      <c r="N33" s="66"/>
      <c r="O33" s="66"/>
    </row>
    <row r="34" spans="1:15" x14ac:dyDescent="0.25">
      <c r="A34" s="18"/>
      <c r="B34" s="21"/>
      <c r="C34" s="60"/>
      <c r="D34" s="8"/>
      <c r="E34" s="8"/>
      <c r="F34" s="8"/>
      <c r="G34" s="8"/>
      <c r="H34" s="8"/>
      <c r="I34" s="8"/>
      <c r="J34" s="8"/>
      <c r="K34" s="8"/>
      <c r="L34" s="22"/>
      <c r="M34" s="5"/>
      <c r="N34" s="66"/>
      <c r="O34" s="66"/>
    </row>
    <row r="35" spans="1:15" x14ac:dyDescent="0.25">
      <c r="A35" s="18" t="s">
        <v>12</v>
      </c>
      <c r="B35" s="21" t="s">
        <v>29</v>
      </c>
      <c r="C35" s="60">
        <v>3123</v>
      </c>
      <c r="D35" s="8">
        <v>390</v>
      </c>
      <c r="E35" s="60">
        <v>81</v>
      </c>
      <c r="F35" s="60">
        <v>2067</v>
      </c>
      <c r="G35" s="60">
        <v>59</v>
      </c>
      <c r="H35" s="60">
        <v>81</v>
      </c>
      <c r="I35" s="60">
        <v>288</v>
      </c>
      <c r="J35" s="60">
        <v>37</v>
      </c>
      <c r="K35" s="60">
        <v>120</v>
      </c>
      <c r="L35" s="22" t="s">
        <v>30</v>
      </c>
      <c r="M35" s="5" t="s">
        <v>12</v>
      </c>
      <c r="N35" s="66"/>
      <c r="O35" s="66"/>
    </row>
    <row r="36" spans="1:15" x14ac:dyDescent="0.25">
      <c r="A36" s="18"/>
      <c r="B36" s="21" t="s">
        <v>31</v>
      </c>
      <c r="C36" s="65">
        <v>1735</v>
      </c>
      <c r="D36" s="65">
        <v>228</v>
      </c>
      <c r="E36" s="6">
        <v>59</v>
      </c>
      <c r="F36" s="6">
        <v>1118</v>
      </c>
      <c r="G36" s="6">
        <v>22</v>
      </c>
      <c r="H36" s="6">
        <v>38</v>
      </c>
      <c r="I36" s="6">
        <v>148</v>
      </c>
      <c r="J36" s="6">
        <v>30</v>
      </c>
      <c r="K36" s="6">
        <v>92</v>
      </c>
      <c r="L36" s="22" t="s">
        <v>32</v>
      </c>
      <c r="M36" s="5"/>
      <c r="N36" s="66"/>
      <c r="O36" s="66"/>
    </row>
    <row r="37" spans="1:15" x14ac:dyDescent="0.25">
      <c r="A37" s="18"/>
      <c r="B37" s="21"/>
      <c r="C37" s="60"/>
      <c r="D37" s="8"/>
      <c r="E37" s="8"/>
      <c r="F37" s="8"/>
      <c r="G37" s="8"/>
      <c r="H37" s="8"/>
      <c r="I37" s="8"/>
      <c r="J37" s="8"/>
      <c r="K37" s="8"/>
      <c r="L37" s="22"/>
      <c r="M37" s="5"/>
      <c r="N37" s="66"/>
      <c r="O37" s="66"/>
    </row>
    <row r="38" spans="1:15" x14ac:dyDescent="0.25">
      <c r="A38" s="18" t="s">
        <v>13</v>
      </c>
      <c r="B38" s="21" t="s">
        <v>29</v>
      </c>
      <c r="C38" s="60">
        <v>6857</v>
      </c>
      <c r="D38" s="8">
        <v>3060</v>
      </c>
      <c r="E38" s="60">
        <v>589</v>
      </c>
      <c r="F38" s="60">
        <v>2748</v>
      </c>
      <c r="G38" s="60">
        <v>8</v>
      </c>
      <c r="H38" s="60">
        <v>256</v>
      </c>
      <c r="I38" s="60">
        <v>171</v>
      </c>
      <c r="J38" s="60">
        <v>4</v>
      </c>
      <c r="K38" s="60">
        <v>21</v>
      </c>
      <c r="L38" s="22" t="s">
        <v>30</v>
      </c>
      <c r="M38" s="5" t="s">
        <v>13</v>
      </c>
      <c r="N38" s="66"/>
      <c r="O38" s="66"/>
    </row>
    <row r="39" spans="1:15" x14ac:dyDescent="0.25">
      <c r="A39" s="18"/>
      <c r="B39" s="21" t="s">
        <v>31</v>
      </c>
      <c r="C39" s="65">
        <v>2776</v>
      </c>
      <c r="D39" s="65">
        <v>1390</v>
      </c>
      <c r="E39" s="6">
        <v>316</v>
      </c>
      <c r="F39" s="6">
        <v>1019</v>
      </c>
      <c r="G39" s="6">
        <v>6</v>
      </c>
      <c r="H39" s="6">
        <v>11</v>
      </c>
      <c r="I39" s="6">
        <v>23</v>
      </c>
      <c r="J39" s="6">
        <v>2</v>
      </c>
      <c r="K39" s="6">
        <v>9</v>
      </c>
      <c r="L39" s="22" t="s">
        <v>32</v>
      </c>
      <c r="M39" s="5"/>
      <c r="N39" s="66"/>
      <c r="O39" s="66"/>
    </row>
    <row r="40" spans="1:15" x14ac:dyDescent="0.25">
      <c r="A40" s="18"/>
      <c r="B40" s="21"/>
      <c r="C40" s="60"/>
      <c r="D40" s="8"/>
      <c r="E40" s="8"/>
      <c r="F40" s="8"/>
      <c r="G40" s="8"/>
      <c r="H40" s="8"/>
      <c r="I40" s="8"/>
      <c r="J40" s="8"/>
      <c r="K40" s="8"/>
      <c r="L40" s="22"/>
      <c r="M40" s="5"/>
      <c r="N40" s="66"/>
      <c r="O40" s="66"/>
    </row>
    <row r="41" spans="1:15" x14ac:dyDescent="0.25">
      <c r="A41" s="18" t="s">
        <v>14</v>
      </c>
      <c r="B41" s="21" t="s">
        <v>29</v>
      </c>
      <c r="C41" s="60">
        <v>5738</v>
      </c>
      <c r="D41" s="8">
        <v>3397</v>
      </c>
      <c r="E41" s="8">
        <v>324</v>
      </c>
      <c r="F41" s="8">
        <v>1938</v>
      </c>
      <c r="G41" s="8">
        <v>13</v>
      </c>
      <c r="H41" s="8">
        <v>8</v>
      </c>
      <c r="I41" s="8">
        <v>50</v>
      </c>
      <c r="J41" s="8">
        <v>0</v>
      </c>
      <c r="K41" s="8">
        <v>8</v>
      </c>
      <c r="L41" s="22" t="s">
        <v>30</v>
      </c>
      <c r="M41" s="5" t="s">
        <v>14</v>
      </c>
      <c r="N41" s="66"/>
      <c r="O41" s="66"/>
    </row>
    <row r="42" spans="1:15" x14ac:dyDescent="0.25">
      <c r="A42" s="18"/>
      <c r="B42" s="21" t="s">
        <v>31</v>
      </c>
      <c r="C42" s="6">
        <v>3685</v>
      </c>
      <c r="D42" s="6">
        <v>2163</v>
      </c>
      <c r="E42" s="6">
        <v>233</v>
      </c>
      <c r="F42" s="6">
        <v>1259</v>
      </c>
      <c r="G42" s="6">
        <v>6</v>
      </c>
      <c r="H42" s="6">
        <v>1</v>
      </c>
      <c r="I42" s="6">
        <v>19</v>
      </c>
      <c r="J42" s="6">
        <v>0</v>
      </c>
      <c r="K42" s="6">
        <v>4</v>
      </c>
      <c r="L42" s="22" t="s">
        <v>32</v>
      </c>
      <c r="M42" s="5"/>
      <c r="N42" s="66"/>
      <c r="O42" s="66"/>
    </row>
    <row r="43" spans="1:15" x14ac:dyDescent="0.25">
      <c r="A43" s="18"/>
      <c r="B43" s="21"/>
      <c r="C43" s="60"/>
      <c r="D43" s="8"/>
      <c r="E43" s="8"/>
      <c r="F43" s="8"/>
      <c r="G43" s="8"/>
      <c r="H43" s="8"/>
      <c r="I43" s="8"/>
      <c r="J43" s="8"/>
      <c r="K43" s="8"/>
      <c r="L43" s="22"/>
      <c r="M43" s="5"/>
      <c r="N43" s="66"/>
      <c r="O43" s="66"/>
    </row>
    <row r="44" spans="1:15" x14ac:dyDescent="0.25">
      <c r="A44" s="18" t="s">
        <v>15</v>
      </c>
      <c r="B44" s="21" t="s">
        <v>29</v>
      </c>
      <c r="C44" s="60">
        <v>519</v>
      </c>
      <c r="D44" s="8">
        <v>129</v>
      </c>
      <c r="E44" s="60">
        <v>14</v>
      </c>
      <c r="F44" s="60">
        <v>288</v>
      </c>
      <c r="G44" s="60">
        <v>2</v>
      </c>
      <c r="H44" s="60">
        <v>9</v>
      </c>
      <c r="I44" s="60">
        <v>49</v>
      </c>
      <c r="J44" s="60">
        <v>1</v>
      </c>
      <c r="K44" s="60">
        <v>27</v>
      </c>
      <c r="L44" s="22" t="s">
        <v>30</v>
      </c>
      <c r="M44" s="5" t="s">
        <v>15</v>
      </c>
      <c r="N44" s="66"/>
      <c r="O44" s="66"/>
    </row>
    <row r="45" spans="1:15" x14ac:dyDescent="0.25">
      <c r="A45" s="18"/>
      <c r="B45" s="21" t="s">
        <v>31</v>
      </c>
      <c r="C45" s="6">
        <v>223</v>
      </c>
      <c r="D45" s="6">
        <v>65</v>
      </c>
      <c r="E45" s="6">
        <v>7</v>
      </c>
      <c r="F45" s="6">
        <v>125</v>
      </c>
      <c r="G45" s="6">
        <v>1</v>
      </c>
      <c r="H45" s="6">
        <v>2</v>
      </c>
      <c r="I45" s="6">
        <v>12</v>
      </c>
      <c r="J45" s="6">
        <v>0</v>
      </c>
      <c r="K45" s="6">
        <v>11</v>
      </c>
      <c r="L45" s="22" t="s">
        <v>32</v>
      </c>
      <c r="M45" s="5"/>
      <c r="N45" s="66"/>
      <c r="O45" s="66"/>
    </row>
    <row r="46" spans="1:15" x14ac:dyDescent="0.25">
      <c r="A46" s="18"/>
      <c r="B46" s="21"/>
      <c r="C46" s="60"/>
      <c r="D46" s="8"/>
      <c r="E46" s="8"/>
      <c r="F46" s="8"/>
      <c r="G46" s="8"/>
      <c r="H46" s="8"/>
      <c r="I46" s="8"/>
      <c r="J46" s="8"/>
      <c r="K46" s="8"/>
      <c r="L46" s="22"/>
      <c r="M46" s="5"/>
      <c r="N46" s="66"/>
      <c r="O46" s="66"/>
    </row>
    <row r="47" spans="1:15" x14ac:dyDescent="0.25">
      <c r="A47" s="18" t="s">
        <v>16</v>
      </c>
      <c r="B47" s="21" t="s">
        <v>29</v>
      </c>
      <c r="C47" s="60">
        <v>5717</v>
      </c>
      <c r="D47" s="8">
        <v>2843</v>
      </c>
      <c r="E47" s="60">
        <v>188</v>
      </c>
      <c r="F47" s="60">
        <v>2408</v>
      </c>
      <c r="G47" s="60">
        <v>26</v>
      </c>
      <c r="H47" s="60">
        <v>26</v>
      </c>
      <c r="I47" s="60">
        <v>171</v>
      </c>
      <c r="J47" s="60">
        <v>4</v>
      </c>
      <c r="K47" s="60">
        <v>51</v>
      </c>
      <c r="L47" s="22" t="s">
        <v>30</v>
      </c>
      <c r="M47" s="5" t="s">
        <v>16</v>
      </c>
      <c r="N47" s="66"/>
      <c r="O47" s="66"/>
    </row>
    <row r="48" spans="1:15" x14ac:dyDescent="0.25">
      <c r="A48" s="18"/>
      <c r="B48" s="21" t="s">
        <v>31</v>
      </c>
      <c r="C48" s="6">
        <v>2060</v>
      </c>
      <c r="D48" s="6">
        <v>1216</v>
      </c>
      <c r="E48" s="6">
        <v>94</v>
      </c>
      <c r="F48" s="6">
        <v>696</v>
      </c>
      <c r="G48" s="6">
        <v>9</v>
      </c>
      <c r="H48" s="6">
        <v>1</v>
      </c>
      <c r="I48" s="6">
        <v>39</v>
      </c>
      <c r="J48" s="6">
        <v>1</v>
      </c>
      <c r="K48" s="6">
        <v>4</v>
      </c>
      <c r="L48" s="22" t="s">
        <v>32</v>
      </c>
      <c r="M48" s="5"/>
      <c r="N48" s="66"/>
      <c r="O48" s="66"/>
    </row>
    <row r="49" spans="1:16" x14ac:dyDescent="0.25">
      <c r="A49" s="18"/>
      <c r="B49" s="21"/>
      <c r="C49" s="60"/>
      <c r="D49" s="8"/>
      <c r="E49" s="8"/>
      <c r="F49" s="8"/>
      <c r="G49" s="8"/>
      <c r="H49" s="8"/>
      <c r="I49" s="8"/>
      <c r="J49" s="8"/>
      <c r="K49" s="8"/>
      <c r="L49" s="22"/>
      <c r="M49" s="5"/>
      <c r="N49" s="66"/>
      <c r="O49" s="66"/>
    </row>
    <row r="50" spans="1:16" x14ac:dyDescent="0.25">
      <c r="A50" s="18" t="s">
        <v>17</v>
      </c>
      <c r="B50" s="21" t="s">
        <v>29</v>
      </c>
      <c r="C50" s="60">
        <v>3223</v>
      </c>
      <c r="D50" s="8">
        <v>659</v>
      </c>
      <c r="E50" s="8">
        <v>52</v>
      </c>
      <c r="F50" s="8">
        <v>2377</v>
      </c>
      <c r="G50" s="8">
        <v>28</v>
      </c>
      <c r="H50" s="8">
        <v>8</v>
      </c>
      <c r="I50" s="8">
        <v>35</v>
      </c>
      <c r="J50" s="8">
        <v>3</v>
      </c>
      <c r="K50" s="8">
        <v>61</v>
      </c>
      <c r="L50" s="22" t="s">
        <v>30</v>
      </c>
      <c r="M50" s="5" t="s">
        <v>17</v>
      </c>
      <c r="N50" s="66"/>
      <c r="O50" s="66"/>
    </row>
    <row r="51" spans="1:16" x14ac:dyDescent="0.25">
      <c r="A51" s="18"/>
      <c r="B51" s="21" t="s">
        <v>31</v>
      </c>
      <c r="C51" s="6">
        <v>947</v>
      </c>
      <c r="D51" s="6">
        <v>365</v>
      </c>
      <c r="E51" s="6">
        <v>25</v>
      </c>
      <c r="F51" s="6">
        <v>530</v>
      </c>
      <c r="G51" s="6">
        <v>10</v>
      </c>
      <c r="H51" s="6">
        <v>1</v>
      </c>
      <c r="I51" s="6">
        <v>3</v>
      </c>
      <c r="J51" s="6">
        <v>2</v>
      </c>
      <c r="K51" s="6">
        <v>11</v>
      </c>
      <c r="L51" s="22" t="s">
        <v>32</v>
      </c>
      <c r="M51" s="5"/>
      <c r="N51" s="66"/>
      <c r="O51" s="66"/>
    </row>
    <row r="52" spans="1:16" x14ac:dyDescent="0.25">
      <c r="A52" s="18"/>
      <c r="B52" s="21"/>
      <c r="C52" s="60"/>
      <c r="D52" s="8"/>
      <c r="E52" s="8"/>
      <c r="F52" s="8"/>
      <c r="G52" s="8"/>
      <c r="H52" s="8"/>
      <c r="I52" s="8"/>
      <c r="J52" s="8"/>
      <c r="K52" s="8"/>
      <c r="L52" s="22"/>
      <c r="M52" s="5"/>
      <c r="N52" s="66"/>
      <c r="O52" s="66"/>
    </row>
    <row r="53" spans="1:16" x14ac:dyDescent="0.25">
      <c r="A53" s="18" t="s">
        <v>18</v>
      </c>
      <c r="B53" s="21" t="s">
        <v>29</v>
      </c>
      <c r="C53" s="60">
        <v>26443</v>
      </c>
      <c r="D53" s="8">
        <v>12041</v>
      </c>
      <c r="E53" s="60">
        <v>1319</v>
      </c>
      <c r="F53" s="60">
        <v>11768</v>
      </c>
      <c r="G53" s="60">
        <v>222</v>
      </c>
      <c r="H53" s="60">
        <v>299</v>
      </c>
      <c r="I53" s="60">
        <v>571</v>
      </c>
      <c r="J53" s="60">
        <v>37</v>
      </c>
      <c r="K53" s="60">
        <v>186</v>
      </c>
      <c r="L53" s="22" t="s">
        <v>30</v>
      </c>
      <c r="M53" s="5" t="s">
        <v>18</v>
      </c>
      <c r="N53" s="66"/>
      <c r="O53" s="66"/>
      <c r="P53" s="60"/>
    </row>
    <row r="54" spans="1:16" x14ac:dyDescent="0.25">
      <c r="A54" s="18"/>
      <c r="B54" s="21" t="s">
        <v>31</v>
      </c>
      <c r="C54" s="6">
        <v>11676</v>
      </c>
      <c r="D54" s="6">
        <v>6197</v>
      </c>
      <c r="E54" s="6">
        <v>572</v>
      </c>
      <c r="F54" s="6">
        <v>4328</v>
      </c>
      <c r="G54" s="6">
        <v>199</v>
      </c>
      <c r="H54" s="6">
        <v>44</v>
      </c>
      <c r="I54" s="6">
        <v>141</v>
      </c>
      <c r="J54" s="6">
        <v>30</v>
      </c>
      <c r="K54" s="6">
        <v>165</v>
      </c>
      <c r="L54" s="22" t="s">
        <v>32</v>
      </c>
      <c r="M54" s="5"/>
      <c r="N54" s="66"/>
      <c r="O54" s="66"/>
      <c r="P54" s="65"/>
    </row>
    <row r="55" spans="1:16" x14ac:dyDescent="0.25">
      <c r="A55" s="18"/>
      <c r="B55" s="21"/>
      <c r="C55" s="60"/>
      <c r="D55" s="8"/>
      <c r="E55" s="8"/>
      <c r="F55" s="8"/>
      <c r="G55" s="8"/>
      <c r="H55" s="8"/>
      <c r="I55" s="8"/>
      <c r="J55" s="8"/>
      <c r="K55" s="8"/>
      <c r="L55" s="22"/>
      <c r="M55" s="5"/>
      <c r="N55" s="66"/>
      <c r="O55" s="66"/>
      <c r="P55" s="60"/>
    </row>
    <row r="56" spans="1:16" x14ac:dyDescent="0.25">
      <c r="A56" s="18" t="s">
        <v>19</v>
      </c>
      <c r="B56" s="21" t="s">
        <v>29</v>
      </c>
      <c r="C56" s="60">
        <v>22814</v>
      </c>
      <c r="D56" s="8">
        <v>16449</v>
      </c>
      <c r="E56" s="60">
        <v>1436</v>
      </c>
      <c r="F56" s="60">
        <v>2195</v>
      </c>
      <c r="G56" s="60">
        <v>94</v>
      </c>
      <c r="H56" s="8">
        <v>342</v>
      </c>
      <c r="I56" s="60">
        <v>829</v>
      </c>
      <c r="J56" s="8">
        <v>75</v>
      </c>
      <c r="K56" s="8">
        <v>1394</v>
      </c>
      <c r="L56" s="22" t="s">
        <v>30</v>
      </c>
      <c r="M56" s="5" t="s">
        <v>19</v>
      </c>
      <c r="N56" s="66"/>
      <c r="O56" s="66"/>
      <c r="P56" s="65"/>
    </row>
    <row r="57" spans="1:16" x14ac:dyDescent="0.25">
      <c r="A57" s="18"/>
      <c r="B57" s="21" t="s">
        <v>31</v>
      </c>
      <c r="C57" s="6">
        <v>16102</v>
      </c>
      <c r="D57" s="6">
        <v>11793</v>
      </c>
      <c r="E57" s="6">
        <v>984</v>
      </c>
      <c r="F57" s="6">
        <v>1459</v>
      </c>
      <c r="G57" s="6">
        <v>66</v>
      </c>
      <c r="H57" s="6">
        <v>87</v>
      </c>
      <c r="I57" s="6">
        <v>433</v>
      </c>
      <c r="J57" s="6">
        <v>55</v>
      </c>
      <c r="K57" s="6">
        <v>1225</v>
      </c>
      <c r="L57" s="22" t="s">
        <v>32</v>
      </c>
      <c r="M57" s="5"/>
      <c r="N57" s="66"/>
      <c r="O57" s="66"/>
      <c r="P57" s="60"/>
    </row>
    <row r="58" spans="1:16" x14ac:dyDescent="0.25">
      <c r="A58" s="18"/>
      <c r="B58" s="21"/>
      <c r="C58" s="60"/>
      <c r="D58" s="8"/>
      <c r="E58" s="8"/>
      <c r="F58" s="8"/>
      <c r="G58" s="8"/>
      <c r="H58" s="8"/>
      <c r="I58" s="8"/>
      <c r="J58" s="8"/>
      <c r="K58" s="8"/>
      <c r="L58" s="22"/>
      <c r="M58" s="5"/>
      <c r="N58" s="66"/>
      <c r="O58" s="66"/>
      <c r="P58" s="65"/>
    </row>
    <row r="59" spans="1:16" x14ac:dyDescent="0.25">
      <c r="A59" s="18" t="s">
        <v>20</v>
      </c>
      <c r="B59" s="21" t="s">
        <v>29</v>
      </c>
      <c r="C59" s="60">
        <v>20306</v>
      </c>
      <c r="D59" s="8">
        <v>6619</v>
      </c>
      <c r="E59" s="8">
        <v>1175</v>
      </c>
      <c r="F59" s="8">
        <v>9747</v>
      </c>
      <c r="G59" s="8">
        <v>140</v>
      </c>
      <c r="H59" s="8">
        <v>309</v>
      </c>
      <c r="I59" s="8">
        <v>710</v>
      </c>
      <c r="J59" s="8">
        <v>191</v>
      </c>
      <c r="K59" s="8">
        <v>1415</v>
      </c>
      <c r="L59" s="22" t="s">
        <v>30</v>
      </c>
      <c r="M59" s="5" t="s">
        <v>20</v>
      </c>
      <c r="N59" s="66"/>
      <c r="O59" s="66"/>
      <c r="P59" s="60"/>
    </row>
    <row r="60" spans="1:16" x14ac:dyDescent="0.25">
      <c r="A60" s="18"/>
      <c r="B60" s="21" t="s">
        <v>31</v>
      </c>
      <c r="C60" s="6">
        <v>15107</v>
      </c>
      <c r="D60" s="6">
        <v>4510</v>
      </c>
      <c r="E60" s="6">
        <v>928</v>
      </c>
      <c r="F60" s="6">
        <v>7798</v>
      </c>
      <c r="G60" s="6">
        <v>88</v>
      </c>
      <c r="H60" s="6">
        <v>45</v>
      </c>
      <c r="I60" s="6">
        <v>298</v>
      </c>
      <c r="J60" s="6">
        <v>159</v>
      </c>
      <c r="K60" s="6">
        <v>1281</v>
      </c>
      <c r="L60" s="22" t="s">
        <v>32</v>
      </c>
      <c r="M60" s="5"/>
      <c r="N60" s="66"/>
      <c r="O60" s="66"/>
      <c r="P60" s="65"/>
    </row>
    <row r="61" spans="1:16" x14ac:dyDescent="0.25">
      <c r="A61" s="18"/>
      <c r="B61" s="21"/>
      <c r="C61" s="60"/>
      <c r="D61" s="8"/>
      <c r="E61" s="8"/>
      <c r="F61" s="8"/>
      <c r="G61" s="8"/>
      <c r="H61" s="8"/>
      <c r="I61" s="8"/>
      <c r="J61" s="8"/>
      <c r="K61" s="8"/>
      <c r="L61" s="22"/>
      <c r="M61" s="5"/>
      <c r="N61" s="66"/>
      <c r="O61" s="66"/>
      <c r="P61" s="60"/>
    </row>
    <row r="62" spans="1:16" x14ac:dyDescent="0.25">
      <c r="A62" s="18" t="s">
        <v>21</v>
      </c>
      <c r="B62" s="21" t="s">
        <v>29</v>
      </c>
      <c r="C62" s="60">
        <v>4417</v>
      </c>
      <c r="D62" s="8">
        <v>1003</v>
      </c>
      <c r="E62" s="60">
        <v>115</v>
      </c>
      <c r="F62" s="60">
        <v>2963</v>
      </c>
      <c r="G62" s="60">
        <v>24</v>
      </c>
      <c r="H62" s="60">
        <v>47</v>
      </c>
      <c r="I62" s="60">
        <v>170</v>
      </c>
      <c r="J62" s="8">
        <v>11</v>
      </c>
      <c r="K62" s="60">
        <v>84</v>
      </c>
      <c r="L62" s="22" t="s">
        <v>30</v>
      </c>
      <c r="M62" s="5" t="s">
        <v>21</v>
      </c>
      <c r="N62" s="66"/>
      <c r="O62" s="66"/>
      <c r="P62" s="65"/>
    </row>
    <row r="63" spans="1:16" x14ac:dyDescent="0.25">
      <c r="A63" s="18"/>
      <c r="B63" s="21" t="s">
        <v>31</v>
      </c>
      <c r="C63" s="6">
        <v>2740</v>
      </c>
      <c r="D63" s="6">
        <v>548</v>
      </c>
      <c r="E63" s="6">
        <v>52</v>
      </c>
      <c r="F63" s="6">
        <v>1997</v>
      </c>
      <c r="G63" s="6">
        <v>18</v>
      </c>
      <c r="H63" s="6">
        <v>6</v>
      </c>
      <c r="I63" s="6">
        <v>60</v>
      </c>
      <c r="J63" s="6">
        <v>2</v>
      </c>
      <c r="K63" s="6">
        <v>57</v>
      </c>
      <c r="L63" s="22" t="s">
        <v>32</v>
      </c>
      <c r="M63" s="5"/>
      <c r="N63" s="66"/>
      <c r="O63" s="66"/>
      <c r="P63" s="60"/>
    </row>
    <row r="64" spans="1:16" x14ac:dyDescent="0.25">
      <c r="A64" s="18"/>
      <c r="B64" s="21"/>
      <c r="C64" s="60"/>
      <c r="D64" s="8"/>
      <c r="E64" s="8"/>
      <c r="F64" s="8"/>
      <c r="G64" s="8"/>
      <c r="H64" s="8"/>
      <c r="I64" s="8"/>
      <c r="J64" s="8"/>
      <c r="K64" s="8"/>
      <c r="L64" s="22"/>
      <c r="M64" s="5"/>
      <c r="N64" s="66"/>
      <c r="O64" s="66"/>
      <c r="P64" s="65"/>
    </row>
    <row r="65" spans="1:16" x14ac:dyDescent="0.25">
      <c r="A65" s="18" t="s">
        <v>22</v>
      </c>
      <c r="B65" s="21" t="s">
        <v>29</v>
      </c>
      <c r="C65" s="60">
        <v>2253</v>
      </c>
      <c r="D65" s="8">
        <v>701</v>
      </c>
      <c r="E65" s="60">
        <v>128</v>
      </c>
      <c r="F65" s="60">
        <v>1242</v>
      </c>
      <c r="G65" s="8">
        <v>24</v>
      </c>
      <c r="H65" s="8">
        <v>12</v>
      </c>
      <c r="I65" s="60">
        <v>77</v>
      </c>
      <c r="J65" s="8">
        <v>7</v>
      </c>
      <c r="K65" s="60">
        <v>62</v>
      </c>
      <c r="L65" s="22" t="s">
        <v>30</v>
      </c>
      <c r="M65" s="5" t="s">
        <v>22</v>
      </c>
      <c r="N65" s="66"/>
      <c r="O65" s="66"/>
      <c r="P65" s="60"/>
    </row>
    <row r="66" spans="1:16" x14ac:dyDescent="0.25">
      <c r="A66" s="18"/>
      <c r="B66" s="21" t="s">
        <v>31</v>
      </c>
      <c r="C66" s="6">
        <v>913</v>
      </c>
      <c r="D66" s="6">
        <v>333</v>
      </c>
      <c r="E66" s="6">
        <v>45</v>
      </c>
      <c r="F66" s="6">
        <v>481</v>
      </c>
      <c r="G66" s="6">
        <v>12</v>
      </c>
      <c r="H66" s="6">
        <v>5</v>
      </c>
      <c r="I66" s="6">
        <v>9</v>
      </c>
      <c r="J66" s="6">
        <v>0</v>
      </c>
      <c r="K66" s="6">
        <v>28</v>
      </c>
      <c r="L66" s="22" t="s">
        <v>32</v>
      </c>
      <c r="M66" s="5"/>
      <c r="N66" s="66"/>
      <c r="O66" s="66"/>
      <c r="P66" s="65"/>
    </row>
    <row r="67" spans="1:16" x14ac:dyDescent="0.25">
      <c r="A67" s="4"/>
      <c r="P67" s="60"/>
    </row>
    <row r="68" spans="1:16" x14ac:dyDescent="0.25">
      <c r="A68" s="9"/>
      <c r="C68" s="66"/>
      <c r="D68" s="66"/>
      <c r="E68" s="66"/>
      <c r="F68" s="66"/>
      <c r="G68" s="66"/>
      <c r="H68" s="66"/>
      <c r="I68" s="66"/>
      <c r="J68" s="66"/>
      <c r="K68" s="66"/>
      <c r="P68" s="65"/>
    </row>
    <row r="69" spans="1:16" x14ac:dyDescent="0.25">
      <c r="C69" s="66"/>
      <c r="D69" s="66"/>
      <c r="E69" s="66"/>
      <c r="F69" s="66"/>
      <c r="G69" s="66"/>
      <c r="H69" s="66"/>
      <c r="I69" s="66"/>
      <c r="J69" s="66"/>
      <c r="K69" s="66"/>
      <c r="P69" s="60"/>
    </row>
    <row r="70" spans="1:16" x14ac:dyDescent="0.25">
      <c r="C70" s="66"/>
      <c r="D70" s="66"/>
      <c r="E70" s="66"/>
      <c r="F70" s="66"/>
      <c r="G70" s="66"/>
      <c r="H70" s="66"/>
      <c r="I70" s="66"/>
      <c r="J70" s="66"/>
      <c r="K70" s="66"/>
      <c r="P70" s="65"/>
    </row>
    <row r="71" spans="1:16" x14ac:dyDescent="0.25">
      <c r="P71" s="60"/>
    </row>
    <row r="72" spans="1:16" x14ac:dyDescent="0.25">
      <c r="P72" s="65"/>
    </row>
    <row r="73" spans="1:16" x14ac:dyDescent="0.25">
      <c r="P73" s="60"/>
    </row>
    <row r="74" spans="1:16" x14ac:dyDescent="0.25">
      <c r="P74" s="65"/>
    </row>
    <row r="75" spans="1:16" x14ac:dyDescent="0.25">
      <c r="P75" s="60"/>
    </row>
    <row r="76" spans="1:16" x14ac:dyDescent="0.25">
      <c r="P76" s="6"/>
    </row>
    <row r="77" spans="1:16" x14ac:dyDescent="0.25">
      <c r="P77" s="60"/>
    </row>
    <row r="78" spans="1:16" x14ac:dyDescent="0.25">
      <c r="P78" s="6"/>
    </row>
    <row r="79" spans="1:16" x14ac:dyDescent="0.25">
      <c r="P79" s="60"/>
    </row>
    <row r="80" spans="1:16" x14ac:dyDescent="0.25">
      <c r="P80" s="6"/>
    </row>
    <row r="81" spans="16:16" x14ac:dyDescent="0.25">
      <c r="P81" s="60"/>
    </row>
    <row r="82" spans="16:16" x14ac:dyDescent="0.25">
      <c r="P82" s="6"/>
    </row>
    <row r="83" spans="16:16" x14ac:dyDescent="0.25">
      <c r="P83" s="60"/>
    </row>
    <row r="84" spans="16:16" x14ac:dyDescent="0.25">
      <c r="P84" s="6"/>
    </row>
    <row r="85" spans="16:16" x14ac:dyDescent="0.25">
      <c r="P85" s="60"/>
    </row>
    <row r="86" spans="16:16" x14ac:dyDescent="0.25">
      <c r="P86" s="6"/>
    </row>
    <row r="87" spans="16:16" x14ac:dyDescent="0.25">
      <c r="P87" s="60"/>
    </row>
    <row r="88" spans="16:16" x14ac:dyDescent="0.25">
      <c r="P88" s="6"/>
    </row>
    <row r="89" spans="16:16" x14ac:dyDescent="0.25">
      <c r="P89" s="60"/>
    </row>
    <row r="90" spans="16:16" x14ac:dyDescent="0.25">
      <c r="P90" s="6"/>
    </row>
    <row r="91" spans="16:16" x14ac:dyDescent="0.25">
      <c r="P91" s="60"/>
    </row>
    <row r="92" spans="16:16" x14ac:dyDescent="0.25">
      <c r="P92" s="6"/>
    </row>
  </sheetData>
  <mergeCells count="6">
    <mergeCell ref="M5:M6"/>
    <mergeCell ref="D5:K5"/>
    <mergeCell ref="L5:L6"/>
    <mergeCell ref="B5:B6"/>
    <mergeCell ref="A5:A6"/>
    <mergeCell ref="C5:C6"/>
  </mergeCells>
  <pageMargins left="0.19685039370078741" right="0.19685039370078741" top="0.55118110236220474" bottom="0.55118110236220474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zoomScale="110" zoomScaleNormal="110" workbookViewId="0">
      <selection activeCell="A30" sqref="A30"/>
    </sheetView>
  </sheetViews>
  <sheetFormatPr defaultRowHeight="15" x14ac:dyDescent="0.25"/>
  <cols>
    <col min="2" max="3" width="14.28515625" customWidth="1"/>
  </cols>
  <sheetData>
    <row r="3" spans="1:10" x14ac:dyDescent="0.25">
      <c r="A3" s="6" t="s">
        <v>101</v>
      </c>
    </row>
    <row r="4" spans="1:10" x14ac:dyDescent="0.25">
      <c r="A4" s="7" t="s">
        <v>102</v>
      </c>
    </row>
    <row r="5" spans="1:10" x14ac:dyDescent="0.25">
      <c r="A5" s="112" t="s">
        <v>2</v>
      </c>
      <c r="B5" s="25" t="s">
        <v>25</v>
      </c>
      <c r="C5" s="26" t="s">
        <v>109</v>
      </c>
      <c r="D5" s="114" t="s">
        <v>23</v>
      </c>
    </row>
    <row r="6" spans="1:10" x14ac:dyDescent="0.25">
      <c r="A6" s="113"/>
      <c r="B6" s="59" t="s">
        <v>26</v>
      </c>
      <c r="C6" s="58" t="s">
        <v>105</v>
      </c>
      <c r="D6" s="115"/>
    </row>
    <row r="7" spans="1:10" x14ac:dyDescent="0.25">
      <c r="A7" s="47" t="s">
        <v>3</v>
      </c>
      <c r="B7" s="63">
        <v>43944</v>
      </c>
      <c r="C7" s="86">
        <v>20171</v>
      </c>
      <c r="D7" s="29" t="s">
        <v>24</v>
      </c>
    </row>
    <row r="8" spans="1:10" ht="16.5" customHeight="1" x14ac:dyDescent="0.25">
      <c r="A8" s="48" t="s">
        <v>4</v>
      </c>
      <c r="B8" s="64">
        <v>1577</v>
      </c>
      <c r="C8" s="86">
        <v>267</v>
      </c>
      <c r="D8" s="27" t="s">
        <v>4</v>
      </c>
    </row>
    <row r="9" spans="1:10" ht="15" customHeight="1" x14ac:dyDescent="0.25">
      <c r="A9" s="49" t="s">
        <v>5</v>
      </c>
      <c r="B9" s="64">
        <v>1</v>
      </c>
      <c r="C9" s="86">
        <v>0</v>
      </c>
      <c r="D9" s="27" t="s">
        <v>5</v>
      </c>
    </row>
    <row r="10" spans="1:10" x14ac:dyDescent="0.25">
      <c r="A10" s="49" t="s">
        <v>6</v>
      </c>
      <c r="B10" s="64">
        <v>7511</v>
      </c>
      <c r="C10" s="86">
        <v>2873</v>
      </c>
      <c r="D10" s="27" t="s">
        <v>6</v>
      </c>
    </row>
    <row r="11" spans="1:10" x14ac:dyDescent="0.25">
      <c r="A11" s="51" t="s">
        <v>7</v>
      </c>
      <c r="B11" s="64">
        <v>2</v>
      </c>
      <c r="C11" s="86">
        <v>0</v>
      </c>
      <c r="D11" s="45" t="s">
        <v>7</v>
      </c>
      <c r="J11" s="33"/>
    </row>
    <row r="12" spans="1:10" x14ac:dyDescent="0.25">
      <c r="A12" s="49" t="s">
        <v>8</v>
      </c>
      <c r="B12" s="64">
        <v>79</v>
      </c>
      <c r="C12" s="86">
        <v>17</v>
      </c>
      <c r="D12" s="27" t="s">
        <v>8</v>
      </c>
    </row>
    <row r="13" spans="1:10" x14ac:dyDescent="0.25">
      <c r="A13" s="49" t="s">
        <v>9</v>
      </c>
      <c r="B13" s="64">
        <v>2259</v>
      </c>
      <c r="C13" s="86">
        <v>120</v>
      </c>
      <c r="D13" s="27" t="s">
        <v>9</v>
      </c>
    </row>
    <row r="14" spans="1:10" x14ac:dyDescent="0.25">
      <c r="A14" s="49" t="s">
        <v>10</v>
      </c>
      <c r="B14" s="64">
        <v>13140</v>
      </c>
      <c r="C14" s="86">
        <v>7547</v>
      </c>
      <c r="D14" s="27" t="s">
        <v>10</v>
      </c>
    </row>
    <row r="15" spans="1:10" x14ac:dyDescent="0.25">
      <c r="A15" s="49" t="s">
        <v>11</v>
      </c>
      <c r="B15" s="64">
        <v>2103</v>
      </c>
      <c r="C15" s="86">
        <v>65</v>
      </c>
      <c r="D15" s="27" t="s">
        <v>11</v>
      </c>
    </row>
    <row r="16" spans="1:10" x14ac:dyDescent="0.25">
      <c r="A16" s="49" t="s">
        <v>12</v>
      </c>
      <c r="B16" s="64">
        <v>10204</v>
      </c>
      <c r="C16" s="86">
        <v>4971</v>
      </c>
      <c r="D16" s="27" t="s">
        <v>12</v>
      </c>
    </row>
    <row r="17" spans="1:4" x14ac:dyDescent="0.25">
      <c r="A17" s="49" t="s">
        <v>13</v>
      </c>
      <c r="B17" s="64">
        <v>457</v>
      </c>
      <c r="C17" s="86">
        <v>96</v>
      </c>
      <c r="D17" s="27" t="s">
        <v>13</v>
      </c>
    </row>
    <row r="18" spans="1:4" x14ac:dyDescent="0.25">
      <c r="A18" s="49" t="s">
        <v>14</v>
      </c>
      <c r="B18" s="64">
        <v>101</v>
      </c>
      <c r="C18" s="86">
        <v>60</v>
      </c>
      <c r="D18" s="27" t="s">
        <v>14</v>
      </c>
    </row>
    <row r="19" spans="1:4" x14ac:dyDescent="0.25">
      <c r="A19" s="49" t="s">
        <v>15</v>
      </c>
      <c r="B19" s="64">
        <v>55</v>
      </c>
      <c r="C19" s="86">
        <v>32</v>
      </c>
      <c r="D19" s="27" t="s">
        <v>15</v>
      </c>
    </row>
    <row r="20" spans="1:4" x14ac:dyDescent="0.25">
      <c r="A20" s="49" t="s">
        <v>16</v>
      </c>
      <c r="B20" s="64">
        <v>2247</v>
      </c>
      <c r="C20" s="86">
        <v>1188</v>
      </c>
      <c r="D20" s="27" t="s">
        <v>16</v>
      </c>
    </row>
    <row r="21" spans="1:4" x14ac:dyDescent="0.25">
      <c r="A21" s="49" t="s">
        <v>17</v>
      </c>
      <c r="B21" s="64">
        <v>305</v>
      </c>
      <c r="C21" s="86">
        <v>133</v>
      </c>
      <c r="D21" s="27" t="s">
        <v>17</v>
      </c>
    </row>
    <row r="22" spans="1:4" x14ac:dyDescent="0.25">
      <c r="A22" s="49" t="s">
        <v>18</v>
      </c>
      <c r="B22" s="69" t="s">
        <v>59</v>
      </c>
      <c r="C22" s="86" t="s">
        <v>59</v>
      </c>
      <c r="D22" s="27" t="s">
        <v>18</v>
      </c>
    </row>
    <row r="23" spans="1:4" x14ac:dyDescent="0.25">
      <c r="A23" s="49" t="s">
        <v>19</v>
      </c>
      <c r="B23" s="64">
        <v>418</v>
      </c>
      <c r="C23" s="86">
        <v>131</v>
      </c>
      <c r="D23" s="27" t="s">
        <v>19</v>
      </c>
    </row>
    <row r="24" spans="1:4" x14ac:dyDescent="0.25">
      <c r="A24" s="49" t="s">
        <v>20</v>
      </c>
      <c r="B24" s="64">
        <v>10</v>
      </c>
      <c r="C24" s="86">
        <v>9</v>
      </c>
      <c r="D24" s="27" t="s">
        <v>20</v>
      </c>
    </row>
    <row r="25" spans="1:4" x14ac:dyDescent="0.25">
      <c r="A25" s="49" t="s">
        <v>21</v>
      </c>
      <c r="B25" s="64">
        <v>119</v>
      </c>
      <c r="C25" s="86">
        <v>57</v>
      </c>
      <c r="D25" s="27" t="s">
        <v>21</v>
      </c>
    </row>
    <row r="26" spans="1:4" x14ac:dyDescent="0.25">
      <c r="A26" s="49" t="s">
        <v>22</v>
      </c>
      <c r="B26" s="64">
        <v>3356</v>
      </c>
      <c r="C26" s="86">
        <v>2605</v>
      </c>
      <c r="D26" s="27" t="s">
        <v>22</v>
      </c>
    </row>
    <row r="27" spans="1:4" x14ac:dyDescent="0.25">
      <c r="A27" s="39" t="s">
        <v>103</v>
      </c>
    </row>
    <row r="28" spans="1:4" ht="10.5" customHeight="1" x14ac:dyDescent="0.25">
      <c r="A28" s="40" t="s">
        <v>104</v>
      </c>
    </row>
    <row r="30" spans="1:4" x14ac:dyDescent="0.25">
      <c r="A30" s="85" t="s">
        <v>108</v>
      </c>
    </row>
  </sheetData>
  <mergeCells count="2">
    <mergeCell ref="A5:A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Подручја</vt:lpstr>
      <vt:lpstr>Tabela 1</vt:lpstr>
      <vt:lpstr>Tabela 2</vt:lpstr>
      <vt:lpstr>Tabela 3</vt:lpstr>
      <vt:lpstr>Tabela 4</vt:lpstr>
      <vt:lpstr>'Tabela 4'!OLE_LINK2</vt:lpstr>
      <vt:lpstr>'Tabela 4'!OLE_LINK6</vt:lpstr>
      <vt:lpstr>'Tabela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2022-01-18T11:02:57Z</dcterms:modified>
</cp:coreProperties>
</file>