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Sheet1" sheetId="1" r:id="rId1"/>
  </sheets>
  <definedNames>
    <definedName name="OLE_LINK1" localSheetId="0">Sheet1!#REF!</definedName>
    <definedName name="OLE_LINK2" localSheetId="0">Sheet1!#REF!</definedName>
    <definedName name="_xlnm.Print_Area" localSheetId="0">Sheet1!$A$1:$K$29</definedName>
  </definedName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9" i="1"/>
  <c r="H9" i="1"/>
  <c r="F9" i="1"/>
  <c r="D9" i="1"/>
  <c r="B9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<sst xmlns="http://schemas.openxmlformats.org/spreadsheetml/2006/main" count="49" uniqueCount="49">
  <si>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</si>
  <si>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</si>
  <si>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</si>
  <si>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</si>
  <si>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</si>
  <si>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</si>
  <si>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</si>
  <si>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</si>
  <si>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</si>
  <si>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</si>
  <si>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</si>
  <si>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</si>
  <si>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</si>
  <si>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</si>
  <si>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</si>
  <si>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</si>
  <si>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</si>
  <si>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</si>
  <si>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</si>
  <si>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</si>
  <si>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</si>
  <si>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</si>
  <si>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t>Pitprops,broadleaf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</si>
  <si>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</si>
  <si>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</si>
  <si>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</si>
  <si>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</si>
  <si>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</si>
  <si>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</si>
  <si>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Logs,coniferous</t>
  </si>
  <si>
    <t>Pitprops,coniferous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</si>
  <si>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</si>
  <si>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</si>
  <si>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</si>
  <si>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</si>
  <si>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</si>
  <si>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</si>
  <si>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</si>
  <si>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</si>
  <si>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</si>
  <si>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</si>
  <si>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</si>
  <si>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</si>
  <si>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</si>
  <si>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</si>
  <si>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</si>
  <si>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</si>
  <si>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r>
      <t xml:space="preserve">30. III 2021. Број/No. </t>
    </r>
    <r>
      <rPr>
        <b/>
        <sz val="10"/>
        <color theme="3"/>
        <rFont val="Arial Narrow"/>
        <family val="2"/>
      </rPr>
      <t>95/21</t>
    </r>
  </si>
  <si>
    <t>фебруар/February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</si>
</sst>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b/>
      <sz val="9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1" fontId="9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2" fillId="0" borderId="3" xfId="0" applyFon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0" fontId="19" fillId="2" borderId="1" xfId="0" applyFont="1" applyFill="1" applyBorder="1" applyAlignment="1">
      <alignment horizontal="center"/>
    </xf>
    <xf numFmtId="1" fontId="0" fillId="0" borderId="0" xfId="0" applyNumberFormat="1"/>
    <xf numFmtId="1" fontId="2" fillId="0" borderId="0" xfId="0" applyNumberFormat="1" applyFont="1" applyBorder="1" applyAlignment="1">
      <alignment horizontal="right" indent="2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1" fontId="2" fillId="0" borderId="12" xfId="0" applyNumberFormat="1" applyFont="1" applyBorder="1" applyAlignment="1">
      <alignment horizontal="right" indent="1"/>
    </xf>
    <xf numFmtId="1" fontId="2" fillId="0" borderId="14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tabSelected="1" zoomScale="120" zoomScaleNormal="120" workbookViewId="0">
      <selection activeCell="P18" sqref="P18"/>
    </sheetView>
  </sheetViews>
  <sheetFormatPr defaultRowHeight="12.75" x14ac:dyDescent="0.2"/>
  <cols>
    <col min="1" max="1" width="25.28515625" customWidth="1"/>
    <col min="2" max="2" width="13.28515625" customWidth="1"/>
    <col min="3" max="3" width="11.85546875" customWidth="1"/>
    <col min="4" max="4" width="12.7109375" customWidth="1"/>
    <col min="5" max="5" width="13.140625" customWidth="1"/>
    <col min="6" max="10" width="10.140625" customWidth="1"/>
    <col min="11" max="11" width="26.85546875" customWidth="1"/>
    <col min="12" max="12" width="9.140625" hidden="1" customWidth="1"/>
    <col min="13" max="13" width="12.28515625" hidden="1" customWidth="1"/>
  </cols>
  <sheetData>
    <row r="1" spans="1:27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2"/>
      <c r="K1" s="52" t="s">
        <v>48</v>
      </c>
      <c r="L1" s="52"/>
      <c r="M1" s="52"/>
    </row>
    <row r="2" spans="1:27" ht="13.5" x14ac:dyDescent="0.25">
      <c r="A2" s="3"/>
      <c r="B2" s="3"/>
      <c r="C2" s="3"/>
      <c r="D2" s="3"/>
      <c r="E2" s="3"/>
      <c r="F2" s="11"/>
      <c r="G2" s="11"/>
      <c r="H2" s="11"/>
      <c r="I2" s="51"/>
      <c r="J2" s="51"/>
      <c r="K2" s="53" t="s">
        <v>47</v>
      </c>
      <c r="L2" s="53"/>
      <c r="M2" s="53"/>
    </row>
    <row r="3" spans="1:27" x14ac:dyDescent="0.2">
      <c r="A3" s="11"/>
      <c r="B3" s="11"/>
      <c r="C3" s="11"/>
      <c r="D3" s="11"/>
      <c r="E3" s="11"/>
      <c r="F3" s="13"/>
      <c r="G3" s="13"/>
      <c r="H3" s="13"/>
      <c r="I3" s="13"/>
      <c r="J3" s="13"/>
      <c r="K3" s="11"/>
      <c r="L3" s="11"/>
      <c r="M3" s="11"/>
    </row>
    <row r="4" spans="1:27" ht="13.5" x14ac:dyDescent="0.25">
      <c r="A4" s="54" t="s">
        <v>14</v>
      </c>
      <c r="B4" s="54"/>
      <c r="C4" s="54"/>
      <c r="D4" s="54"/>
      <c r="E4" s="54"/>
      <c r="F4" s="54"/>
      <c r="G4" s="54"/>
      <c r="H4" s="54"/>
      <c r="I4" s="54"/>
      <c r="J4" s="54"/>
      <c r="K4" s="2"/>
      <c r="L4" s="3"/>
      <c r="M4" s="3"/>
    </row>
    <row r="5" spans="1:27" ht="13.5" x14ac:dyDescent="0.25">
      <c r="A5" s="4" t="s">
        <v>15</v>
      </c>
      <c r="B5" s="4"/>
      <c r="C5" s="4"/>
      <c r="D5" s="4"/>
      <c r="E5" s="56"/>
      <c r="F5" s="6"/>
      <c r="G5" s="5"/>
      <c r="H5" s="6"/>
      <c r="I5" s="10"/>
      <c r="J5" s="10"/>
      <c r="K5" s="2"/>
      <c r="L5" s="3"/>
      <c r="M5" s="3"/>
    </row>
    <row r="6" spans="1:27" ht="13.5" x14ac:dyDescent="0.25">
      <c r="A6" s="7"/>
      <c r="B6" s="7"/>
      <c r="C6" s="7"/>
      <c r="D6" s="7"/>
      <c r="E6" s="7"/>
      <c r="F6" s="20"/>
      <c r="G6" s="20"/>
      <c r="H6" s="20"/>
      <c r="I6" s="20"/>
      <c r="J6" s="20"/>
      <c r="K6" s="55" t="s">
        <v>23</v>
      </c>
      <c r="L6" s="55"/>
      <c r="M6" s="3"/>
    </row>
    <row r="7" spans="1:27" ht="13.5" customHeight="1" x14ac:dyDescent="0.25">
      <c r="A7" s="44" t="s">
        <v>16</v>
      </c>
      <c r="B7" s="47" t="s">
        <v>0</v>
      </c>
      <c r="C7" s="48"/>
      <c r="D7" s="47" t="s">
        <v>43</v>
      </c>
      <c r="E7" s="48"/>
      <c r="F7" s="47" t="s">
        <v>1</v>
      </c>
      <c r="G7" s="48"/>
      <c r="H7" s="47" t="s">
        <v>44</v>
      </c>
      <c r="I7" s="48"/>
      <c r="J7" s="25" t="s">
        <v>2</v>
      </c>
      <c r="K7" s="36" t="s">
        <v>28</v>
      </c>
      <c r="L7" s="36"/>
      <c r="M7" s="37"/>
    </row>
    <row r="8" spans="1:27" ht="13.5" x14ac:dyDescent="0.25">
      <c r="A8" s="45"/>
      <c r="B8" s="42" t="s">
        <v>3</v>
      </c>
      <c r="C8" s="43"/>
      <c r="D8" s="42" t="s">
        <v>45</v>
      </c>
      <c r="E8" s="43"/>
      <c r="F8" s="42" t="s">
        <v>4</v>
      </c>
      <c r="G8" s="43"/>
      <c r="H8" s="42" t="s">
        <v>46</v>
      </c>
      <c r="I8" s="43"/>
      <c r="J8" s="26" t="s">
        <v>5</v>
      </c>
      <c r="K8" s="38"/>
      <c r="L8" s="38"/>
      <c r="M8" s="39"/>
    </row>
    <row r="9" spans="1:27" ht="13.5" x14ac:dyDescent="0.25">
      <c r="A9" s="45"/>
      <c r="B9" s="49" t="str">
        <f>ROMAN(2)</f>
        <v>II</v>
      </c>
      <c r="C9" s="50"/>
      <c r="D9" s="49" t="str">
        <f>ROMAN(1) &amp; " - " &amp; ROMAN(2)</f>
        <v>I - II</v>
      </c>
      <c r="E9" s="50"/>
      <c r="F9" s="49" t="str">
        <f>ROMAN(2)</f>
        <v>II</v>
      </c>
      <c r="G9" s="50"/>
      <c r="H9" s="49" t="str">
        <f>ROMAN(1) &amp; " - " &amp;ROMAN( 2)</f>
        <v>I - II</v>
      </c>
      <c r="I9" s="50"/>
      <c r="J9" s="28" t="str">
        <f>ROMAN(2)</f>
        <v>II</v>
      </c>
      <c r="K9" s="38"/>
      <c r="L9" s="38"/>
      <c r="M9" s="39"/>
    </row>
    <row r="10" spans="1:27" ht="12.75" customHeight="1" x14ac:dyDescent="0.2">
      <c r="A10" s="46"/>
      <c r="B10" s="17">
        <f>2021-1</f>
        <v>2020</v>
      </c>
      <c r="C10" s="18">
        <f>2021</f>
        <v>2021</v>
      </c>
      <c r="D10" s="17">
        <f>2021-1</f>
        <v>2020</v>
      </c>
      <c r="E10" s="18">
        <f>2021</f>
        <v>2021</v>
      </c>
      <c r="F10" s="17">
        <f>2021-1</f>
        <v>2020</v>
      </c>
      <c r="G10" s="18">
        <f>2021</f>
        <v>2021</v>
      </c>
      <c r="H10" s="17">
        <f>2021-1</f>
        <v>2020</v>
      </c>
      <c r="I10" s="18">
        <f>2021</f>
        <v>2021</v>
      </c>
      <c r="J10" s="17">
        <f>2021</f>
        <v>2021</v>
      </c>
      <c r="K10" s="40"/>
      <c r="L10" s="40"/>
      <c r="M10" s="41"/>
    </row>
    <row r="11" spans="1:27" ht="13.5" x14ac:dyDescent="0.25">
      <c r="A11" s="24" t="s">
        <v>6</v>
      </c>
      <c r="B11" s="31">
        <v>140360.18</v>
      </c>
      <c r="C11" s="32">
        <v>153218.79999999999</v>
      </c>
      <c r="D11" s="31">
        <v>244326.45</v>
      </c>
      <c r="E11" s="32">
        <v>178659.67</v>
      </c>
      <c r="F11" s="31">
        <v>115279.79</v>
      </c>
      <c r="G11" s="32">
        <v>114555.22</v>
      </c>
      <c r="H11" s="31">
        <v>187274.54</v>
      </c>
      <c r="I11" s="32">
        <v>129437.88</v>
      </c>
      <c r="J11" s="57">
        <v>259402.95</v>
      </c>
      <c r="K11" s="27" t="s">
        <v>12</v>
      </c>
      <c r="L11" s="8"/>
      <c r="M11" s="8"/>
      <c r="N11" s="16"/>
      <c r="Q11" s="9"/>
      <c r="R11" s="9"/>
      <c r="S11" s="21"/>
      <c r="T11" s="21"/>
      <c r="U11" s="21"/>
      <c r="V11" s="21"/>
      <c r="W11" s="21"/>
      <c r="X11" s="1"/>
      <c r="Y11" s="1"/>
      <c r="Z11" s="1"/>
      <c r="AA11" s="1"/>
    </row>
    <row r="12" spans="1:27" ht="13.5" x14ac:dyDescent="0.25">
      <c r="A12" s="24" t="s">
        <v>7</v>
      </c>
      <c r="B12" s="31">
        <v>67346.880000000005</v>
      </c>
      <c r="C12" s="32">
        <v>74655.600000000006</v>
      </c>
      <c r="D12" s="31">
        <v>123568.34</v>
      </c>
      <c r="E12" s="32">
        <v>85861.98</v>
      </c>
      <c r="F12" s="31">
        <v>56745.45</v>
      </c>
      <c r="G12" s="32">
        <v>56993.39</v>
      </c>
      <c r="H12" s="31">
        <v>92702.04</v>
      </c>
      <c r="I12" s="32">
        <v>63025.3</v>
      </c>
      <c r="J12" s="58">
        <v>104262.37</v>
      </c>
      <c r="K12" s="27" t="s">
        <v>13</v>
      </c>
      <c r="L12" s="8"/>
      <c r="M12" s="8"/>
      <c r="N12" s="16"/>
      <c r="O12" s="9"/>
      <c r="P12" s="9"/>
      <c r="Q12" s="9"/>
      <c r="R12" s="9"/>
      <c r="S12" s="21"/>
      <c r="T12" s="21"/>
      <c r="U12" s="21"/>
      <c r="V12" s="22"/>
      <c r="W12" s="22"/>
    </row>
    <row r="13" spans="1:27" ht="13.5" x14ac:dyDescent="0.25">
      <c r="A13" s="24" t="s">
        <v>17</v>
      </c>
      <c r="B13" s="31">
        <v>49441.36</v>
      </c>
      <c r="C13" s="32">
        <v>55105.87</v>
      </c>
      <c r="D13" s="31">
        <v>92161.57</v>
      </c>
      <c r="E13" s="32">
        <v>63571.32</v>
      </c>
      <c r="F13" s="31">
        <v>43294.43</v>
      </c>
      <c r="G13" s="32">
        <v>43162.53</v>
      </c>
      <c r="H13" s="31">
        <v>73053.36</v>
      </c>
      <c r="I13" s="32">
        <v>48553.94</v>
      </c>
      <c r="J13" s="58">
        <v>59593.33</v>
      </c>
      <c r="K13" s="27" t="s">
        <v>29</v>
      </c>
      <c r="L13" s="8"/>
      <c r="M13" s="8"/>
      <c r="N13" s="9"/>
      <c r="O13" s="9"/>
      <c r="P13" s="9"/>
      <c r="Q13" s="9"/>
      <c r="R13" s="9"/>
      <c r="S13" s="9"/>
      <c r="T13" s="9"/>
      <c r="U13" s="22"/>
      <c r="V13" s="22"/>
      <c r="W13" s="22"/>
    </row>
    <row r="14" spans="1:27" ht="13.5" x14ac:dyDescent="0.25">
      <c r="A14" s="24" t="s">
        <v>8</v>
      </c>
      <c r="B14" s="31">
        <v>4608.29</v>
      </c>
      <c r="C14" s="32">
        <v>4481.1000000000004</v>
      </c>
      <c r="D14" s="31">
        <v>7590.13</v>
      </c>
      <c r="E14" s="32">
        <v>5126.8</v>
      </c>
      <c r="F14" s="31">
        <v>3225.24</v>
      </c>
      <c r="G14" s="32">
        <v>3107.31</v>
      </c>
      <c r="H14" s="31">
        <v>4094.97</v>
      </c>
      <c r="I14" s="32">
        <v>3186.53</v>
      </c>
      <c r="J14" s="58">
        <v>8612.32</v>
      </c>
      <c r="K14" s="27" t="s">
        <v>30</v>
      </c>
      <c r="L14" s="8"/>
      <c r="M14" s="8"/>
      <c r="N14" s="9"/>
      <c r="O14" s="9"/>
      <c r="P14" s="9"/>
      <c r="Q14" s="9"/>
      <c r="R14" s="9"/>
      <c r="S14" s="9"/>
      <c r="T14" s="9"/>
      <c r="U14" s="22"/>
      <c r="V14" s="22"/>
      <c r="W14" s="22"/>
    </row>
    <row r="15" spans="1:27" ht="13.5" x14ac:dyDescent="0.25">
      <c r="A15" s="24" t="s">
        <v>31</v>
      </c>
      <c r="B15" s="31">
        <v>865.89</v>
      </c>
      <c r="C15" s="32">
        <v>1318.32</v>
      </c>
      <c r="D15" s="31">
        <v>1534.8</v>
      </c>
      <c r="E15" s="32">
        <v>1543.81</v>
      </c>
      <c r="F15" s="31">
        <v>370.43</v>
      </c>
      <c r="G15" s="32">
        <v>491</v>
      </c>
      <c r="H15" s="31">
        <v>373.43</v>
      </c>
      <c r="I15" s="32">
        <v>491</v>
      </c>
      <c r="J15" s="58">
        <v>2141.1999999999998</v>
      </c>
      <c r="K15" s="27" t="s">
        <v>32</v>
      </c>
      <c r="L15" s="8"/>
      <c r="M15" s="8"/>
      <c r="N15" s="9"/>
      <c r="O15" s="9"/>
      <c r="P15" s="9"/>
      <c r="Q15" s="9"/>
      <c r="R15" s="9"/>
      <c r="S15" s="9"/>
      <c r="T15" s="9"/>
      <c r="U15" s="22"/>
      <c r="V15" s="22"/>
      <c r="W15" s="22"/>
    </row>
    <row r="16" spans="1:27" ht="13.5" x14ac:dyDescent="0.25">
      <c r="A16" s="24" t="s">
        <v>33</v>
      </c>
      <c r="B16" s="31">
        <v>12320.34</v>
      </c>
      <c r="C16" s="32">
        <v>13740.31</v>
      </c>
      <c r="D16" s="31">
        <v>22161.84</v>
      </c>
      <c r="E16" s="32">
        <v>15610.05</v>
      </c>
      <c r="F16" s="31">
        <v>9752.35</v>
      </c>
      <c r="G16" s="32">
        <v>10222.549999999999</v>
      </c>
      <c r="H16" s="31">
        <v>15077.28</v>
      </c>
      <c r="I16" s="32">
        <v>10783.83</v>
      </c>
      <c r="J16" s="58">
        <v>33915.519999999997</v>
      </c>
      <c r="K16" s="27" t="s">
        <v>34</v>
      </c>
      <c r="L16" s="8"/>
      <c r="M16" s="8"/>
      <c r="N16" s="9"/>
      <c r="O16" s="9"/>
      <c r="P16" s="9"/>
      <c r="Q16" s="9"/>
      <c r="R16" s="9"/>
      <c r="S16" s="9"/>
      <c r="T16" s="9"/>
      <c r="U16" s="22"/>
      <c r="V16" s="22"/>
      <c r="W16" s="22"/>
    </row>
    <row r="17" spans="1:23" ht="13.5" x14ac:dyDescent="0.25">
      <c r="A17" s="24" t="s">
        <v>18</v>
      </c>
      <c r="B17" s="31">
        <v>111</v>
      </c>
      <c r="C17" s="32">
        <v>10</v>
      </c>
      <c r="D17" s="31">
        <v>120</v>
      </c>
      <c r="E17" s="32">
        <v>10</v>
      </c>
      <c r="F17" s="31">
        <v>103</v>
      </c>
      <c r="G17" s="32">
        <v>10</v>
      </c>
      <c r="H17" s="31">
        <v>103</v>
      </c>
      <c r="I17" s="32">
        <v>10</v>
      </c>
      <c r="J17" s="58">
        <v>0</v>
      </c>
      <c r="K17" s="27" t="s">
        <v>19</v>
      </c>
      <c r="L17" s="8"/>
      <c r="M17" s="8"/>
      <c r="N17" s="9"/>
      <c r="O17" s="9"/>
      <c r="P17" s="9"/>
      <c r="Q17" s="9"/>
      <c r="R17" s="9"/>
      <c r="S17" s="9"/>
      <c r="T17" s="9"/>
      <c r="U17" s="22"/>
      <c r="V17" s="22"/>
      <c r="W17" s="22"/>
    </row>
    <row r="18" spans="1:23" ht="13.5" x14ac:dyDescent="0.25">
      <c r="A18" s="24" t="s">
        <v>9</v>
      </c>
      <c r="B18" s="31">
        <v>73013.3</v>
      </c>
      <c r="C18" s="32">
        <v>78563.199999999997</v>
      </c>
      <c r="D18" s="31">
        <v>120758.11</v>
      </c>
      <c r="E18" s="32">
        <v>92797.69</v>
      </c>
      <c r="F18" s="31">
        <v>58534.34</v>
      </c>
      <c r="G18" s="32">
        <v>57561.83</v>
      </c>
      <c r="H18" s="31">
        <v>94572.5</v>
      </c>
      <c r="I18" s="32">
        <v>66412.58</v>
      </c>
      <c r="J18" s="58">
        <v>155140.57999999999</v>
      </c>
      <c r="K18" s="27" t="s">
        <v>20</v>
      </c>
      <c r="L18" s="8"/>
      <c r="M18" s="8"/>
      <c r="N18" s="16"/>
      <c r="O18" s="9"/>
      <c r="P18" s="9"/>
      <c r="Q18" s="9"/>
      <c r="R18" s="9"/>
      <c r="S18" s="9"/>
      <c r="T18" s="9"/>
      <c r="U18" s="22"/>
      <c r="V18" s="22"/>
      <c r="W18" s="22"/>
    </row>
    <row r="19" spans="1:23" ht="13.5" x14ac:dyDescent="0.25">
      <c r="A19" s="24" t="s">
        <v>10</v>
      </c>
      <c r="B19" s="31">
        <v>27444.38</v>
      </c>
      <c r="C19" s="32">
        <v>29587.69</v>
      </c>
      <c r="D19" s="31">
        <v>44012.99</v>
      </c>
      <c r="E19" s="32">
        <v>34424.769999999997</v>
      </c>
      <c r="F19" s="31">
        <v>22796.55</v>
      </c>
      <c r="G19" s="32">
        <v>22191.47</v>
      </c>
      <c r="H19" s="31">
        <v>36553.410000000003</v>
      </c>
      <c r="I19" s="32">
        <v>26020.77</v>
      </c>
      <c r="J19" s="58">
        <v>35046.339999999997</v>
      </c>
      <c r="K19" s="27" t="s">
        <v>21</v>
      </c>
      <c r="L19" s="8"/>
      <c r="M19" s="8"/>
      <c r="N19" s="9"/>
      <c r="O19" s="9"/>
      <c r="P19" s="9"/>
      <c r="Q19" s="9"/>
      <c r="R19" s="9"/>
      <c r="S19" s="9"/>
      <c r="T19" s="9"/>
      <c r="U19" s="22"/>
      <c r="V19" s="22"/>
      <c r="W19" s="22"/>
    </row>
    <row r="20" spans="1:23" ht="13.5" x14ac:dyDescent="0.25">
      <c r="A20" s="24" t="s">
        <v>11</v>
      </c>
      <c r="B20" s="31">
        <v>30</v>
      </c>
      <c r="C20" s="32">
        <v>10</v>
      </c>
      <c r="D20" s="31">
        <v>30</v>
      </c>
      <c r="E20" s="32">
        <v>10</v>
      </c>
      <c r="F20" s="31">
        <v>4</v>
      </c>
      <c r="G20" s="32">
        <v>2</v>
      </c>
      <c r="H20" s="31">
        <v>4</v>
      </c>
      <c r="I20" s="32">
        <v>2</v>
      </c>
      <c r="J20" s="58">
        <v>48</v>
      </c>
      <c r="K20" s="27" t="s">
        <v>22</v>
      </c>
      <c r="L20" s="8"/>
      <c r="M20" s="8"/>
      <c r="N20" s="9"/>
      <c r="O20" s="9"/>
      <c r="P20" s="9"/>
      <c r="Q20" s="9"/>
      <c r="R20" s="9"/>
      <c r="S20" s="9"/>
      <c r="T20" s="9"/>
      <c r="U20" s="22"/>
      <c r="V20" s="22"/>
      <c r="W20" s="22"/>
    </row>
    <row r="21" spans="1:23" ht="13.5" x14ac:dyDescent="0.25">
      <c r="A21" s="24" t="s">
        <v>35</v>
      </c>
      <c r="B21" s="31">
        <v>1447</v>
      </c>
      <c r="C21" s="32">
        <v>2987</v>
      </c>
      <c r="D21" s="31">
        <v>2084</v>
      </c>
      <c r="E21" s="32">
        <v>3644</v>
      </c>
      <c r="F21" s="31">
        <v>1577</v>
      </c>
      <c r="G21" s="32">
        <v>2002</v>
      </c>
      <c r="H21" s="31">
        <v>3264</v>
      </c>
      <c r="I21" s="32">
        <v>2209</v>
      </c>
      <c r="J21" s="58">
        <v>4393</v>
      </c>
      <c r="K21" s="27" t="s">
        <v>39</v>
      </c>
      <c r="L21" s="8"/>
      <c r="M21" s="8"/>
      <c r="N21" s="9"/>
      <c r="O21" s="9"/>
      <c r="P21" s="9"/>
      <c r="Q21" s="9"/>
      <c r="R21" s="9"/>
      <c r="S21" s="9"/>
      <c r="T21" s="9"/>
      <c r="U21" s="22"/>
      <c r="V21" s="22"/>
      <c r="W21" s="22"/>
    </row>
    <row r="22" spans="1:23" ht="13.5" x14ac:dyDescent="0.25">
      <c r="A22" s="24" t="s">
        <v>36</v>
      </c>
      <c r="B22" s="31">
        <v>6777</v>
      </c>
      <c r="C22" s="32">
        <v>4158.59</v>
      </c>
      <c r="D22" s="31">
        <v>9285</v>
      </c>
      <c r="E22" s="32">
        <v>4810.59</v>
      </c>
      <c r="F22" s="31">
        <v>4488</v>
      </c>
      <c r="G22" s="32">
        <v>3701.79</v>
      </c>
      <c r="H22" s="31">
        <v>6841</v>
      </c>
      <c r="I22" s="32">
        <v>4062.79</v>
      </c>
      <c r="J22" s="58">
        <v>7318.98</v>
      </c>
      <c r="K22" s="27" t="s">
        <v>40</v>
      </c>
      <c r="L22" s="8"/>
      <c r="M22" s="8"/>
      <c r="N22" s="9"/>
      <c r="O22" s="9"/>
      <c r="P22" s="9"/>
      <c r="Q22" s="9"/>
      <c r="R22" s="9"/>
      <c r="S22" s="9"/>
      <c r="T22" s="9"/>
      <c r="U22" s="22"/>
      <c r="V22" s="22"/>
      <c r="W22" s="22"/>
    </row>
    <row r="23" spans="1:23" ht="13.5" x14ac:dyDescent="0.25">
      <c r="A23" s="24" t="s">
        <v>37</v>
      </c>
      <c r="B23" s="31">
        <v>37314.92</v>
      </c>
      <c r="C23" s="32">
        <v>41819.919999999998</v>
      </c>
      <c r="D23" s="31">
        <v>65346.12</v>
      </c>
      <c r="E23" s="32">
        <v>49908.33</v>
      </c>
      <c r="F23" s="31">
        <v>29668.79</v>
      </c>
      <c r="G23" s="32">
        <v>29664.57</v>
      </c>
      <c r="H23" s="31">
        <v>47910.09</v>
      </c>
      <c r="I23" s="32">
        <v>34118.019999999997</v>
      </c>
      <c r="J23" s="58">
        <v>108334.26</v>
      </c>
      <c r="K23" s="27" t="s">
        <v>42</v>
      </c>
      <c r="L23" s="8"/>
      <c r="M23" s="8"/>
      <c r="N23" s="9"/>
      <c r="O23" s="9"/>
      <c r="P23" s="9"/>
      <c r="Q23" s="9"/>
      <c r="R23" s="9"/>
      <c r="S23" s="9"/>
      <c r="T23" s="9"/>
      <c r="U23" s="22"/>
      <c r="V23" s="22"/>
      <c r="W23" s="22"/>
    </row>
    <row r="24" spans="1:23" ht="13.5" x14ac:dyDescent="0.25">
      <c r="A24" s="24" t="s">
        <v>38</v>
      </c>
      <c r="B24" s="31">
        <v>0</v>
      </c>
      <c r="C24" s="32">
        <v>0</v>
      </c>
      <c r="D24" s="31">
        <v>0</v>
      </c>
      <c r="E24" s="32">
        <v>0</v>
      </c>
      <c r="F24" s="31">
        <v>0</v>
      </c>
      <c r="G24" s="32">
        <v>0</v>
      </c>
      <c r="H24" s="31">
        <v>0</v>
      </c>
      <c r="I24" s="32">
        <v>0</v>
      </c>
      <c r="J24" s="58">
        <v>0</v>
      </c>
      <c r="K24" s="27" t="s">
        <v>41</v>
      </c>
      <c r="L24" s="8"/>
      <c r="M24" s="8"/>
      <c r="N24" s="9"/>
      <c r="O24" s="9"/>
      <c r="P24" s="9"/>
      <c r="Q24" s="9"/>
      <c r="R24" s="9"/>
      <c r="S24" s="9"/>
      <c r="T24" s="9"/>
      <c r="U24" s="22"/>
      <c r="V24" s="22"/>
      <c r="W24" s="22"/>
    </row>
    <row r="25" spans="1:23" ht="13.5" x14ac:dyDescent="0.25">
      <c r="B25" s="29"/>
      <c r="C25" s="29"/>
      <c r="D25" s="29"/>
      <c r="E25" s="29"/>
      <c r="F25" s="30"/>
      <c r="G25" s="15"/>
      <c r="H25" s="30"/>
      <c r="I25" s="15"/>
      <c r="J25" s="16"/>
      <c r="K25" s="1"/>
      <c r="N25" s="14"/>
      <c r="O25" s="14"/>
      <c r="P25" s="14"/>
      <c r="Q25" s="14"/>
      <c r="R25" s="14"/>
      <c r="S25" s="14"/>
      <c r="T25" s="1"/>
    </row>
    <row r="26" spans="1:23" ht="12.75" customHeight="1" x14ac:dyDescent="0.2">
      <c r="A26" s="35" t="s">
        <v>24</v>
      </c>
      <c r="B26" s="35"/>
      <c r="C26" s="35"/>
      <c r="D26" s="35"/>
      <c r="E26" s="35"/>
      <c r="F26" s="35"/>
      <c r="G26" s="35"/>
      <c r="H26" s="35"/>
      <c r="I26" s="35"/>
      <c r="J26" s="35"/>
      <c r="K26" s="33"/>
      <c r="L26" s="33"/>
      <c r="M26" s="33"/>
      <c r="N26" s="1"/>
      <c r="O26" s="1"/>
      <c r="P26" s="23"/>
      <c r="Q26" s="1"/>
      <c r="R26" s="1"/>
      <c r="S26" s="1"/>
      <c r="T26" s="1"/>
    </row>
    <row r="27" spans="1:23" ht="13.5" customHeight="1" x14ac:dyDescent="0.2">
      <c r="A27" s="35" t="s">
        <v>25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P27" s="23"/>
    </row>
    <row r="28" spans="1:23" ht="15" customHeight="1" x14ac:dyDescent="0.25">
      <c r="A28" s="34" t="s">
        <v>26</v>
      </c>
      <c r="B28" s="34"/>
      <c r="C28" s="34"/>
      <c r="D28" s="34"/>
      <c r="E28" s="34"/>
      <c r="F28" s="34"/>
      <c r="G28" s="34"/>
      <c r="H28" s="9"/>
      <c r="I28" s="15"/>
      <c r="J28" s="9"/>
      <c r="K28" s="33"/>
      <c r="L28" s="33"/>
      <c r="M28" s="33"/>
      <c r="P28" s="23"/>
    </row>
    <row r="29" spans="1:23" ht="12.75" customHeight="1" x14ac:dyDescent="0.2">
      <c r="A29" s="34" t="s">
        <v>27</v>
      </c>
      <c r="B29" s="34"/>
      <c r="C29" s="34"/>
      <c r="D29" s="34"/>
      <c r="E29" s="34"/>
      <c r="F29" s="34"/>
      <c r="G29" s="34"/>
      <c r="H29" s="34"/>
      <c r="I29" s="34"/>
      <c r="J29" s="34"/>
      <c r="K29" s="33"/>
      <c r="L29" s="33"/>
      <c r="M29" s="33"/>
      <c r="P29" s="23"/>
    </row>
    <row r="30" spans="1:23" ht="13.5" x14ac:dyDescent="0.25">
      <c r="F30" s="9"/>
      <c r="G30" s="15"/>
      <c r="H30" s="9"/>
      <c r="I30" s="15"/>
      <c r="J30" s="9"/>
      <c r="P30" s="23"/>
    </row>
    <row r="31" spans="1:23" ht="13.5" x14ac:dyDescent="0.25">
      <c r="A31" s="19"/>
      <c r="B31" s="19"/>
      <c r="C31" s="19"/>
      <c r="D31" s="19"/>
      <c r="E31" s="19"/>
      <c r="F31" s="9"/>
      <c r="G31" s="9"/>
      <c r="H31" s="9"/>
      <c r="I31" s="9"/>
      <c r="J31" s="9"/>
      <c r="K31" s="19"/>
      <c r="L31" s="19"/>
      <c r="M31" s="19"/>
      <c r="P31" s="23"/>
    </row>
    <row r="32" spans="1:23" ht="13.5" x14ac:dyDescent="0.25">
      <c r="A32" s="19"/>
      <c r="B32" s="19"/>
      <c r="C32" s="19"/>
      <c r="D32" s="19"/>
      <c r="E32" s="19"/>
      <c r="F32" s="9"/>
      <c r="G32" s="9"/>
      <c r="H32" s="9"/>
      <c r="I32" s="9"/>
      <c r="J32" s="9"/>
      <c r="K32" s="19"/>
      <c r="L32" s="19"/>
      <c r="M32" s="19"/>
      <c r="P32" s="23"/>
    </row>
    <row r="33" spans="1:16" ht="13.5" x14ac:dyDescent="0.25">
      <c r="A33" s="19"/>
      <c r="B33" s="19"/>
      <c r="C33" s="19"/>
      <c r="D33" s="19"/>
      <c r="E33" s="19"/>
      <c r="F33" s="9"/>
      <c r="G33" s="9"/>
      <c r="H33" s="9"/>
      <c r="I33" s="9"/>
      <c r="J33" s="9"/>
      <c r="K33" s="19"/>
      <c r="L33" s="19"/>
      <c r="M33" s="19"/>
      <c r="P33" s="23"/>
    </row>
    <row r="34" spans="1:16" ht="13.5" x14ac:dyDescent="0.25">
      <c r="A34" s="19"/>
      <c r="B34" s="19"/>
      <c r="C34" s="19"/>
      <c r="D34" s="19"/>
      <c r="E34" s="19"/>
      <c r="F34" s="9"/>
      <c r="G34" s="9"/>
      <c r="H34" s="9"/>
      <c r="I34" s="9"/>
      <c r="J34" s="9"/>
      <c r="K34" s="19"/>
      <c r="L34" s="19"/>
      <c r="M34" s="19"/>
      <c r="P34" s="23"/>
    </row>
    <row r="35" spans="1:16" ht="13.5" x14ac:dyDescent="0.25">
      <c r="A35" s="19"/>
      <c r="B35" s="19"/>
      <c r="C35" s="19"/>
      <c r="D35" s="19"/>
      <c r="E35" s="19"/>
      <c r="F35" s="9"/>
      <c r="G35" s="9"/>
      <c r="H35" s="9"/>
      <c r="I35" s="9"/>
      <c r="J35" s="9"/>
      <c r="K35" s="19"/>
      <c r="L35" s="19"/>
      <c r="M35" s="19"/>
      <c r="P35" s="23"/>
    </row>
    <row r="36" spans="1:16" ht="13.5" x14ac:dyDescent="0.25">
      <c r="A36" s="19"/>
      <c r="B36" s="19"/>
      <c r="C36" s="19"/>
      <c r="D36" s="19"/>
      <c r="E36" s="19"/>
      <c r="F36" s="9"/>
      <c r="G36" s="9"/>
      <c r="H36" s="9"/>
      <c r="I36" s="9"/>
      <c r="J36" s="9"/>
      <c r="K36" s="19"/>
      <c r="L36" s="19"/>
      <c r="M36" s="19"/>
      <c r="P36" s="23"/>
    </row>
    <row r="37" spans="1:16" ht="13.5" x14ac:dyDescent="0.25">
      <c r="A37" s="19"/>
      <c r="B37" s="19"/>
      <c r="C37" s="19"/>
      <c r="D37" s="19"/>
      <c r="E37" s="19"/>
      <c r="F37" s="9"/>
      <c r="G37" s="9"/>
      <c r="H37" s="9"/>
      <c r="I37" s="9"/>
      <c r="J37" s="9"/>
      <c r="K37" s="19"/>
      <c r="L37" s="19"/>
      <c r="M37" s="19"/>
      <c r="P37" s="23"/>
    </row>
    <row r="38" spans="1:16" ht="13.5" x14ac:dyDescent="0.25">
      <c r="A38" s="19"/>
      <c r="B38" s="19"/>
      <c r="C38" s="19"/>
      <c r="D38" s="19"/>
      <c r="E38" s="19"/>
      <c r="F38" s="9"/>
      <c r="G38" s="9"/>
      <c r="H38" s="9"/>
      <c r="I38" s="9"/>
      <c r="J38" s="9"/>
      <c r="K38" s="19"/>
      <c r="L38" s="19"/>
      <c r="M38" s="19"/>
      <c r="P38" s="23"/>
    </row>
    <row r="39" spans="1:16" ht="13.5" x14ac:dyDescent="0.25">
      <c r="A39" s="19"/>
      <c r="B39" s="19"/>
      <c r="C39" s="19"/>
      <c r="D39" s="19"/>
      <c r="E39" s="19"/>
      <c r="F39" s="9"/>
      <c r="G39" s="9"/>
      <c r="H39" s="9"/>
      <c r="I39" s="9"/>
      <c r="J39" s="9"/>
      <c r="K39" s="19"/>
      <c r="L39" s="19"/>
      <c r="M39" s="19"/>
      <c r="P39" s="23"/>
    </row>
    <row r="40" spans="1:16" ht="13.5" x14ac:dyDescent="0.25">
      <c r="A40" s="19"/>
      <c r="B40" s="19"/>
      <c r="C40" s="19"/>
      <c r="D40" s="19"/>
      <c r="E40" s="19"/>
      <c r="F40" s="9"/>
      <c r="G40" s="9"/>
      <c r="H40" s="9"/>
      <c r="I40" s="9"/>
      <c r="J40" s="9"/>
      <c r="K40" s="19"/>
      <c r="L40" s="19"/>
      <c r="M40" s="19"/>
      <c r="P40" s="23"/>
    </row>
    <row r="41" spans="1:16" ht="13.5" x14ac:dyDescent="0.25">
      <c r="A41" s="19"/>
      <c r="B41" s="19"/>
      <c r="C41" s="19"/>
      <c r="D41" s="19"/>
      <c r="E41" s="19"/>
      <c r="F41" s="9"/>
      <c r="G41" s="9"/>
      <c r="H41" s="9"/>
      <c r="I41" s="9"/>
      <c r="J41" s="9"/>
      <c r="K41" s="19"/>
      <c r="L41" s="19"/>
      <c r="M41" s="19"/>
      <c r="P41" s="23"/>
    </row>
    <row r="42" spans="1:16" ht="13.5" x14ac:dyDescent="0.25">
      <c r="A42" s="19"/>
      <c r="B42" s="19"/>
      <c r="C42" s="19"/>
      <c r="D42" s="19"/>
      <c r="E42" s="19"/>
      <c r="F42" s="9"/>
      <c r="G42" s="9"/>
      <c r="H42" s="9"/>
      <c r="I42" s="9"/>
      <c r="J42" s="9"/>
      <c r="K42" s="19"/>
      <c r="L42" s="19"/>
      <c r="M42" s="19"/>
    </row>
    <row r="43" spans="1:16" ht="13.5" x14ac:dyDescent="0.25">
      <c r="A43" s="19"/>
      <c r="B43" s="19"/>
      <c r="C43" s="19"/>
      <c r="D43" s="19"/>
      <c r="E43" s="19"/>
      <c r="F43" s="9"/>
      <c r="G43" s="9"/>
      <c r="H43" s="9"/>
      <c r="I43" s="9"/>
      <c r="J43" s="9"/>
      <c r="K43" s="19"/>
      <c r="L43" s="19"/>
      <c r="M43" s="19"/>
    </row>
    <row r="44" spans="1: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</sheetData>
  <mergeCells count="26">
    <mergeCell ref="I2:J2"/>
    <mergeCell ref="K1:M1"/>
    <mergeCell ref="K2:M2"/>
    <mergeCell ref="A4:J4"/>
    <mergeCell ref="K6:L6"/>
    <mergeCell ref="K7:M10"/>
    <mergeCell ref="F8:G8"/>
    <mergeCell ref="A7:A10"/>
    <mergeCell ref="F7:G7"/>
    <mergeCell ref="H7:I7"/>
    <mergeCell ref="H8:I8"/>
    <mergeCell ref="F9:G9"/>
    <mergeCell ref="H9:I9"/>
    <mergeCell ref="B7:C7"/>
    <mergeCell ref="D7:E7"/>
    <mergeCell ref="B8:C8"/>
    <mergeCell ref="D8:E8"/>
    <mergeCell ref="B9:C9"/>
    <mergeCell ref="D9:E9"/>
    <mergeCell ref="K28:M28"/>
    <mergeCell ref="K29:M29"/>
    <mergeCell ref="A28:G28"/>
    <mergeCell ref="K26:M26"/>
    <mergeCell ref="A26:J26"/>
    <mergeCell ref="A27:M27"/>
    <mergeCell ref="A29:J2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Ćerketa Siniša</dc:creator>
  <cp:lastModifiedBy>RZS RS</cp:lastModifiedBy>
  <cp:lastPrinted>2021-03-29T09:26:43Z</cp:lastPrinted>
  <dcterms:created xsi:type="dcterms:W3CDTF">2008-06-30T07:11:17Z</dcterms:created>
  <dcterms:modified xsi:type="dcterms:W3CDTF">2021-03-29T10:20:32Z</dcterms:modified>
</cp:coreProperties>
</file>