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Sheet1" sheetId="1" r:id="rId1"/>
  </sheets>
  <definedNames>
    <definedName name="OLE_LINK1" localSheetId="0">Sheet1!#REF!</definedName>
    <definedName name="OLE_LINK2" localSheetId="0">Sheet1!#REF!</definedName>
    <definedName name="_xlnm.Print_Area" localSheetId="0">Sheet1!$A$1:$K$29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<sst xmlns="http://schemas.openxmlformats.org/spreadsheetml/2006/main" count="49" uniqueCount="49">
  <si>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</si>
  <si>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</si>
  <si>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</si>
  <si>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</si>
  <si>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</si>
  <si>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</si>
  <si>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</si>
  <si>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</si>
  <si>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</si>
  <si>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</si>
  <si>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</si>
  <si>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</si>
  <si>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</si>
  <si>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</si>
  <si>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</si>
  <si>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</si>
  <si>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</si>
  <si>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</si>
  <si>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</si>
  <si>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</si>
  <si>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</si>
  <si>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</si>
  <si>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</si>
  <si>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</si>
  <si>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</si>
  <si>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</si>
  <si>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</si>
  <si>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</si>
  <si>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</si>
  <si>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</si>
  <si>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</si>
  <si>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</si>
  <si>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</si>
  <si>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</si>
  <si>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</si>
  <si>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</si>
  <si>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</si>
  <si>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</si>
  <si>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</si>
  <si>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</si>
  <si>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</si>
  <si>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</si>
  <si>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</si>
  <si>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</si>
  <si>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</si>
  <si>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</si>
  <si>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</si>
  <si>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март/March 2021</t>
  </si>
  <si>
    <r>
      <t xml:space="preserve">4. V 2021. Број/No. </t>
    </r>
    <r>
      <rPr>
        <b/>
        <sz val="10"/>
        <color theme="3"/>
        <rFont val="Arial Narrow"/>
        <family val="2"/>
      </rPr>
      <t>131/21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</si>
</sst>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4" fillId="0" borderId="0" xfId="0" applyFont="1" applyBorder="1" applyAlignment="1"/>
    <xf numFmtId="1" fontId="2" fillId="0" borderId="12" xfId="0" applyNumberFormat="1" applyFont="1" applyBorder="1" applyAlignment="1">
      <alignment horizontal="right" indent="1"/>
    </xf>
    <xf numFmtId="1" fontId="2" fillId="0" borderId="14" xfId="0" applyNumberFormat="1" applyFont="1" applyBorder="1" applyAlignment="1">
      <alignment horizontal="right" indent="1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Q21" sqref="Q21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35" t="s">
        <v>47</v>
      </c>
      <c r="L1" s="35"/>
      <c r="M1" s="35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34"/>
      <c r="J2" s="34"/>
      <c r="K2" s="36" t="s">
        <v>48</v>
      </c>
      <c r="L2" s="36"/>
      <c r="M2" s="36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37" t="s">
        <v>14</v>
      </c>
      <c r="B4" s="37"/>
      <c r="C4" s="37"/>
      <c r="D4" s="37"/>
      <c r="E4" s="37"/>
      <c r="F4" s="37"/>
      <c r="G4" s="37"/>
      <c r="H4" s="37"/>
      <c r="I4" s="37"/>
      <c r="J4" s="37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31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38" t="s">
        <v>23</v>
      </c>
      <c r="L6" s="38"/>
      <c r="M6" s="3"/>
    </row>
    <row r="7" spans="1:27" ht="13.5" customHeight="1" x14ac:dyDescent="0.25">
      <c r="A7" s="47" t="s">
        <v>16</v>
      </c>
      <c r="B7" s="50" t="s">
        <v>0</v>
      </c>
      <c r="C7" s="51"/>
      <c r="D7" s="50" t="s">
        <v>43</v>
      </c>
      <c r="E7" s="51"/>
      <c r="F7" s="50" t="s">
        <v>1</v>
      </c>
      <c r="G7" s="51"/>
      <c r="H7" s="50" t="s">
        <v>44</v>
      </c>
      <c r="I7" s="51"/>
      <c r="J7" s="24" t="s">
        <v>2</v>
      </c>
      <c r="K7" s="39" t="s">
        <v>28</v>
      </c>
      <c r="L7" s="39"/>
      <c r="M7" s="40"/>
    </row>
    <row r="8" spans="1:27" ht="13.5" x14ac:dyDescent="0.25">
      <c r="A8" s="48"/>
      <c r="B8" s="45" t="s">
        <v>3</v>
      </c>
      <c r="C8" s="46"/>
      <c r="D8" s="45" t="s">
        <v>45</v>
      </c>
      <c r="E8" s="46"/>
      <c r="F8" s="45" t="s">
        <v>4</v>
      </c>
      <c r="G8" s="46"/>
      <c r="H8" s="45" t="s">
        <v>46</v>
      </c>
      <c r="I8" s="46"/>
      <c r="J8" s="25" t="s">
        <v>5</v>
      </c>
      <c r="K8" s="41"/>
      <c r="L8" s="41"/>
      <c r="M8" s="42"/>
    </row>
    <row r="9" spans="1:27" ht="13.5" x14ac:dyDescent="0.25">
      <c r="A9" s="48"/>
      <c r="B9" s="55" t="str">
        <f>ROMAN(3)</f>
        <v>III</v>
      </c>
      <c r="C9" s="56"/>
      <c r="D9" s="55" t="str">
        <f>ROMAN(1) &amp; " - " &amp; ROMAN(3)</f>
        <v>I - III</v>
      </c>
      <c r="E9" s="56"/>
      <c r="F9" s="55" t="str">
        <f>ROMAN(3)</f>
        <v>III</v>
      </c>
      <c r="G9" s="56"/>
      <c r="H9" s="55" t="str">
        <f>ROMAN(1) &amp; " - " &amp;ROMAN( 3)</f>
        <v>I - III</v>
      </c>
      <c r="I9" s="56"/>
      <c r="J9" s="57" t="str">
        <f>ROMAN(3)</f>
        <v>III</v>
      </c>
      <c r="K9" s="41"/>
      <c r="L9" s="41"/>
      <c r="M9" s="42"/>
    </row>
    <row r="10" spans="1:27" ht="12.75" customHeight="1" x14ac:dyDescent="0.2">
      <c r="A10" s="49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3"/>
      <c r="L10" s="43"/>
      <c r="M10" s="44"/>
    </row>
    <row r="11" spans="1:27" ht="13.5" x14ac:dyDescent="0.25">
      <c r="A11" s="23" t="s">
        <v>6</v>
      </c>
      <c r="B11" s="29">
        <v>150119.28</v>
      </c>
      <c r="C11" s="30">
        <v>161821.32</v>
      </c>
      <c r="D11" s="29">
        <v>394445.73</v>
      </c>
      <c r="E11" s="30">
        <v>340480.99</v>
      </c>
      <c r="F11" s="29">
        <v>137662.67000000001</v>
      </c>
      <c r="G11" s="30">
        <v>165192.4</v>
      </c>
      <c r="H11" s="29">
        <v>324937.21000000002</v>
      </c>
      <c r="I11" s="30">
        <v>294630.28000000003</v>
      </c>
      <c r="J11" s="32">
        <v>256811.56</v>
      </c>
      <c r="K11" s="26" t="s">
        <v>12</v>
      </c>
      <c r="L11" s="8"/>
      <c r="M11" s="8"/>
      <c r="N11" s="16"/>
      <c r="Q11" s="9"/>
      <c r="R11" s="9"/>
      <c r="S11" s="20"/>
      <c r="T11" s="20"/>
      <c r="U11" s="20"/>
      <c r="V11" s="20"/>
      <c r="W11" s="20"/>
      <c r="X11" s="1"/>
      <c r="Y11" s="1"/>
      <c r="Z11" s="1"/>
      <c r="AA11" s="1"/>
    </row>
    <row r="12" spans="1:27" ht="13.5" x14ac:dyDescent="0.25">
      <c r="A12" s="23" t="s">
        <v>7</v>
      </c>
      <c r="B12" s="29">
        <v>73513.119999999995</v>
      </c>
      <c r="C12" s="30">
        <v>73225.759999999995</v>
      </c>
      <c r="D12" s="29">
        <v>197081.46</v>
      </c>
      <c r="E12" s="30">
        <v>159087.74</v>
      </c>
      <c r="F12" s="29">
        <v>68813.62</v>
      </c>
      <c r="G12" s="30">
        <v>78031.25</v>
      </c>
      <c r="H12" s="29">
        <v>161515.66</v>
      </c>
      <c r="I12" s="30">
        <v>141056.54999999999</v>
      </c>
      <c r="J12" s="33">
        <v>99668.88</v>
      </c>
      <c r="K12" s="26" t="s">
        <v>13</v>
      </c>
      <c r="L12" s="8"/>
      <c r="M12" s="8"/>
      <c r="N12" s="16"/>
      <c r="O12" s="9"/>
      <c r="P12" s="9"/>
      <c r="Q12" s="9"/>
      <c r="R12" s="9"/>
      <c r="S12" s="20"/>
      <c r="T12" s="20"/>
      <c r="U12" s="20"/>
      <c r="V12" s="21"/>
      <c r="W12" s="21"/>
    </row>
    <row r="13" spans="1:27" ht="13.5" x14ac:dyDescent="0.25">
      <c r="A13" s="23" t="s">
        <v>17</v>
      </c>
      <c r="B13" s="29">
        <v>51245.65</v>
      </c>
      <c r="C13" s="30">
        <v>51371.839999999997</v>
      </c>
      <c r="D13" s="29">
        <v>143407.22</v>
      </c>
      <c r="E13" s="30">
        <v>114943.16</v>
      </c>
      <c r="F13" s="29">
        <v>47282.62</v>
      </c>
      <c r="G13" s="30">
        <v>56721.18</v>
      </c>
      <c r="H13" s="29">
        <v>120335.98</v>
      </c>
      <c r="I13" s="30">
        <v>105275.12</v>
      </c>
      <c r="J13" s="33">
        <v>54437.23</v>
      </c>
      <c r="K13" s="26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1"/>
      <c r="V13" s="21"/>
      <c r="W13" s="21"/>
    </row>
    <row r="14" spans="1:27" ht="13.5" x14ac:dyDescent="0.25">
      <c r="A14" s="23" t="s">
        <v>8</v>
      </c>
      <c r="B14" s="29">
        <v>6810.81</v>
      </c>
      <c r="C14" s="30">
        <v>4753.66</v>
      </c>
      <c r="D14" s="29">
        <v>14400.94</v>
      </c>
      <c r="E14" s="30">
        <v>9880.4599999999991</v>
      </c>
      <c r="F14" s="29">
        <v>6335.19</v>
      </c>
      <c r="G14" s="30">
        <v>4702.34</v>
      </c>
      <c r="H14" s="29">
        <v>10430.16</v>
      </c>
      <c r="I14" s="30">
        <v>7888.87</v>
      </c>
      <c r="J14" s="33">
        <v>8861.24</v>
      </c>
      <c r="K14" s="26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1"/>
      <c r="V14" s="21"/>
      <c r="W14" s="21"/>
    </row>
    <row r="15" spans="1:27" ht="13.5" x14ac:dyDescent="0.25">
      <c r="A15" s="23" t="s">
        <v>31</v>
      </c>
      <c r="B15" s="29">
        <v>1437.45</v>
      </c>
      <c r="C15" s="30">
        <v>1223.81</v>
      </c>
      <c r="D15" s="29">
        <v>2972.25</v>
      </c>
      <c r="E15" s="30">
        <v>2767.62</v>
      </c>
      <c r="F15" s="29">
        <v>1184</v>
      </c>
      <c r="G15" s="30">
        <v>1135.9000000000001</v>
      </c>
      <c r="H15" s="29">
        <v>1557.43</v>
      </c>
      <c r="I15" s="30">
        <v>1626.9</v>
      </c>
      <c r="J15" s="33">
        <v>2294.11</v>
      </c>
      <c r="K15" s="26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1"/>
      <c r="V15" s="21"/>
      <c r="W15" s="21"/>
    </row>
    <row r="16" spans="1:27" ht="13.5" x14ac:dyDescent="0.25">
      <c r="A16" s="23" t="s">
        <v>33</v>
      </c>
      <c r="B16" s="29">
        <v>13870.21</v>
      </c>
      <c r="C16" s="30">
        <v>15808.92</v>
      </c>
      <c r="D16" s="29">
        <v>36032.050000000003</v>
      </c>
      <c r="E16" s="30">
        <v>31418.97</v>
      </c>
      <c r="F16" s="29">
        <v>13843.81</v>
      </c>
      <c r="G16" s="30">
        <v>15435.45</v>
      </c>
      <c r="H16" s="29">
        <v>28921.09</v>
      </c>
      <c r="I16" s="30">
        <v>26219.279999999999</v>
      </c>
      <c r="J16" s="33">
        <v>34045.15</v>
      </c>
      <c r="K16" s="26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1"/>
      <c r="V16" s="21"/>
      <c r="W16" s="21"/>
    </row>
    <row r="17" spans="1:23" ht="13.5" x14ac:dyDescent="0.25">
      <c r="A17" s="23" t="s">
        <v>18</v>
      </c>
      <c r="B17" s="29">
        <v>149</v>
      </c>
      <c r="C17" s="30">
        <v>67.53</v>
      </c>
      <c r="D17" s="29">
        <v>269</v>
      </c>
      <c r="E17" s="30">
        <v>77.53</v>
      </c>
      <c r="F17" s="29">
        <v>168</v>
      </c>
      <c r="G17" s="30">
        <v>36.380000000000003</v>
      </c>
      <c r="H17" s="29">
        <v>271</v>
      </c>
      <c r="I17" s="30">
        <v>46.38</v>
      </c>
      <c r="J17" s="33">
        <v>31.15</v>
      </c>
      <c r="K17" s="26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1"/>
      <c r="V17" s="21"/>
      <c r="W17" s="21"/>
    </row>
    <row r="18" spans="1:23" ht="13.5" x14ac:dyDescent="0.25">
      <c r="A18" s="23" t="s">
        <v>9</v>
      </c>
      <c r="B18" s="29">
        <v>76606.16</v>
      </c>
      <c r="C18" s="30">
        <v>88595.56</v>
      </c>
      <c r="D18" s="29">
        <v>197364.27</v>
      </c>
      <c r="E18" s="30">
        <v>181393.25</v>
      </c>
      <c r="F18" s="29">
        <v>68849.05</v>
      </c>
      <c r="G18" s="30">
        <v>87161.15</v>
      </c>
      <c r="H18" s="29">
        <v>163421.54999999999</v>
      </c>
      <c r="I18" s="30">
        <v>153573.73000000001</v>
      </c>
      <c r="J18" s="33">
        <v>157142.68</v>
      </c>
      <c r="K18" s="26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1"/>
      <c r="V18" s="21"/>
      <c r="W18" s="21"/>
    </row>
    <row r="19" spans="1:23" ht="13.5" x14ac:dyDescent="0.25">
      <c r="A19" s="23" t="s">
        <v>10</v>
      </c>
      <c r="B19" s="29">
        <v>28025.06</v>
      </c>
      <c r="C19" s="30">
        <v>29248.62</v>
      </c>
      <c r="D19" s="29">
        <v>72038.05</v>
      </c>
      <c r="E19" s="30">
        <v>63673.39</v>
      </c>
      <c r="F19" s="29">
        <v>28496.79</v>
      </c>
      <c r="G19" s="30">
        <v>32095.91</v>
      </c>
      <c r="H19" s="29">
        <v>65050.2</v>
      </c>
      <c r="I19" s="30">
        <v>58116.68</v>
      </c>
      <c r="J19" s="33">
        <v>33151.61</v>
      </c>
      <c r="K19" s="26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1"/>
      <c r="V19" s="21"/>
      <c r="W19" s="21"/>
    </row>
    <row r="20" spans="1:23" ht="13.5" x14ac:dyDescent="0.25">
      <c r="A20" s="23" t="s">
        <v>11</v>
      </c>
      <c r="B20" s="29">
        <v>30</v>
      </c>
      <c r="C20" s="30">
        <v>59</v>
      </c>
      <c r="D20" s="29">
        <v>60</v>
      </c>
      <c r="E20" s="30">
        <v>69</v>
      </c>
      <c r="F20" s="29">
        <v>13</v>
      </c>
      <c r="G20" s="30">
        <v>45</v>
      </c>
      <c r="H20" s="29">
        <v>17</v>
      </c>
      <c r="I20" s="30">
        <v>47</v>
      </c>
      <c r="J20" s="33">
        <v>76</v>
      </c>
      <c r="K20" s="26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1"/>
      <c r="V20" s="21"/>
      <c r="W20" s="21"/>
    </row>
    <row r="21" spans="1:23" ht="13.5" x14ac:dyDescent="0.25">
      <c r="A21" s="23" t="s">
        <v>35</v>
      </c>
      <c r="B21" s="29">
        <v>2206</v>
      </c>
      <c r="C21" s="30">
        <v>4666</v>
      </c>
      <c r="D21" s="29">
        <v>4290</v>
      </c>
      <c r="E21" s="30">
        <v>8310</v>
      </c>
      <c r="F21" s="29">
        <v>3195</v>
      </c>
      <c r="G21" s="30">
        <v>3638</v>
      </c>
      <c r="H21" s="29">
        <v>6459</v>
      </c>
      <c r="I21" s="30">
        <v>5847</v>
      </c>
      <c r="J21" s="33">
        <v>5421</v>
      </c>
      <c r="K21" s="26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1"/>
      <c r="V21" s="21"/>
      <c r="W21" s="21"/>
    </row>
    <row r="22" spans="1:23" ht="13.5" x14ac:dyDescent="0.25">
      <c r="A22" s="23" t="s">
        <v>36</v>
      </c>
      <c r="B22" s="29">
        <v>6809</v>
      </c>
      <c r="C22" s="30">
        <v>5173.72</v>
      </c>
      <c r="D22" s="29">
        <v>16094</v>
      </c>
      <c r="E22" s="30">
        <v>9984.31</v>
      </c>
      <c r="F22" s="29">
        <v>5582</v>
      </c>
      <c r="G22" s="30">
        <v>5523.11</v>
      </c>
      <c r="H22" s="29">
        <v>12423</v>
      </c>
      <c r="I22" s="30">
        <v>9585.9</v>
      </c>
      <c r="J22" s="33">
        <v>8460.59</v>
      </c>
      <c r="K22" s="26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1"/>
      <c r="V22" s="21"/>
      <c r="W22" s="21"/>
    </row>
    <row r="23" spans="1:23" ht="13.5" x14ac:dyDescent="0.25">
      <c r="A23" s="23" t="s">
        <v>37</v>
      </c>
      <c r="B23" s="29">
        <v>39536.1</v>
      </c>
      <c r="C23" s="30">
        <v>49448.22</v>
      </c>
      <c r="D23" s="29">
        <v>104882.22</v>
      </c>
      <c r="E23" s="30">
        <v>99356.55</v>
      </c>
      <c r="F23" s="29">
        <v>31562.26</v>
      </c>
      <c r="G23" s="30">
        <v>45859.13</v>
      </c>
      <c r="H23" s="29">
        <v>79472.350000000006</v>
      </c>
      <c r="I23" s="30">
        <v>79977.149999999994</v>
      </c>
      <c r="J23" s="33">
        <v>110033.48</v>
      </c>
      <c r="K23" s="26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1"/>
      <c r="V23" s="21"/>
      <c r="W23" s="21"/>
    </row>
    <row r="24" spans="1:23" ht="13.5" x14ac:dyDescent="0.25">
      <c r="A24" s="23" t="s">
        <v>38</v>
      </c>
      <c r="B24" s="29">
        <v>0</v>
      </c>
      <c r="C24" s="30">
        <v>0</v>
      </c>
      <c r="D24" s="29">
        <v>0</v>
      </c>
      <c r="E24" s="30">
        <v>0</v>
      </c>
      <c r="F24" s="29">
        <v>0</v>
      </c>
      <c r="G24" s="30">
        <v>0</v>
      </c>
      <c r="H24" s="29">
        <v>0</v>
      </c>
      <c r="I24" s="30">
        <v>0</v>
      </c>
      <c r="J24" s="33">
        <v>0</v>
      </c>
      <c r="K24" s="26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1"/>
      <c r="V24" s="21"/>
      <c r="W24" s="21"/>
    </row>
    <row r="25" spans="1:23" ht="13.5" x14ac:dyDescent="0.25">
      <c r="B25" s="27"/>
      <c r="C25" s="27"/>
      <c r="D25" s="27"/>
      <c r="E25" s="27"/>
      <c r="F25" s="28"/>
      <c r="G25" s="15"/>
      <c r="H25" s="28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54" t="s">
        <v>24</v>
      </c>
      <c r="B26" s="54"/>
      <c r="C26" s="54"/>
      <c r="D26" s="54"/>
      <c r="E26" s="54"/>
      <c r="F26" s="54"/>
      <c r="G26" s="54"/>
      <c r="H26" s="54"/>
      <c r="I26" s="54"/>
      <c r="J26" s="54"/>
      <c r="K26" s="52"/>
      <c r="L26" s="52"/>
      <c r="M26" s="52"/>
      <c r="N26" s="1"/>
      <c r="O26" s="1"/>
      <c r="P26" s="22"/>
      <c r="Q26" s="1"/>
      <c r="R26" s="1"/>
      <c r="S26" s="1"/>
      <c r="T26" s="1"/>
    </row>
    <row r="27" spans="1:23" ht="13.5" customHeight="1" x14ac:dyDescent="0.2">
      <c r="A27" s="54" t="s">
        <v>25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P27" s="22"/>
    </row>
    <row r="28" spans="1:23" ht="15" customHeight="1" x14ac:dyDescent="0.25">
      <c r="A28" s="53" t="s">
        <v>26</v>
      </c>
      <c r="B28" s="53"/>
      <c r="C28" s="53"/>
      <c r="D28" s="53"/>
      <c r="E28" s="53"/>
      <c r="F28" s="53"/>
      <c r="G28" s="53"/>
      <c r="H28" s="9"/>
      <c r="I28" s="15"/>
      <c r="J28" s="9"/>
      <c r="K28" s="52"/>
      <c r="L28" s="52"/>
      <c r="M28" s="52"/>
      <c r="P28" s="22"/>
    </row>
    <row r="29" spans="1:23" ht="12.75" customHeight="1" x14ac:dyDescent="0.2">
      <c r="A29" s="53" t="s">
        <v>27</v>
      </c>
      <c r="B29" s="53"/>
      <c r="C29" s="53"/>
      <c r="D29" s="53"/>
      <c r="E29" s="53"/>
      <c r="F29" s="53"/>
      <c r="G29" s="53"/>
      <c r="H29" s="53"/>
      <c r="I29" s="53"/>
      <c r="J29" s="53"/>
      <c r="K29" s="52"/>
      <c r="L29" s="52"/>
      <c r="M29" s="52"/>
      <c r="P29" s="22"/>
    </row>
    <row r="30" spans="1:23" ht="13.5" x14ac:dyDescent="0.25">
      <c r="F30" s="9"/>
      <c r="G30" s="15"/>
      <c r="H30" s="9"/>
      <c r="I30" s="15"/>
      <c r="J30" s="9"/>
      <c r="P30" s="22"/>
    </row>
    <row r="31" spans="1:23" ht="13.5" customHeight="1" x14ac:dyDescent="0.2">
      <c r="A31" s="22"/>
    </row>
    <row r="32" spans="1:23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</sheetData>
  <mergeCells count="26">
    <mergeCell ref="K28:M28"/>
    <mergeCell ref="K29:M29"/>
    <mergeCell ref="A28:G28"/>
    <mergeCell ref="K26:M26"/>
    <mergeCell ref="A26:J26"/>
    <mergeCell ref="A27:M27"/>
    <mergeCell ref="A29:J29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I2:J2"/>
    <mergeCell ref="K1:M1"/>
    <mergeCell ref="K2:M2"/>
    <mergeCell ref="A4:J4"/>
    <mergeCell ref="K6:L6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Ćerketa Siniša</dc:creator>
  <cp:lastModifiedBy>RZS RS</cp:lastModifiedBy>
  <cp:lastPrinted>2021-04-27T11:58:49Z</cp:lastPrinted>
  <dcterms:created xsi:type="dcterms:W3CDTF">2008-06-30T07:11:17Z</dcterms:created>
  <dcterms:modified xsi:type="dcterms:W3CDTF">2021-04-29T06:55:28Z</dcterms:modified>
</cp:coreProperties>
</file>