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јул 2025." sheetId="1" r:id="rId1"/>
  </sheets>
  <definedNames>
    <definedName name="OLE_LINK1" localSheetId="0">'јул 2025.'!#REF!</definedName>
    <definedName name="OLE_LINK2" localSheetId="0">'јул 2025.'!#REF!</definedName>
    <definedName name="_xlnm.Print_Area" localSheetId="0">'јул 2025.'!$A$1:$G$30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<sst xmlns="http://schemas.openxmlformats.org/spreadsheetml/2006/main" count="49" uniqueCount="49">
  <si>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</si>
  <si>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</si>
  <si>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</si>
  <si>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</si>
  <si>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</si>
  <si>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</si>
  <si>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</si>
  <si>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</si>
  <si>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</si>
  <si>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</si>
  <si>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</si>
  <si>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</si>
  <si>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</si>
  <si>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</si>
  <si>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</si>
  <si>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</si>
  <si>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</si>
  <si>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</si>
  <si>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</si>
  <si>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</si>
  <si>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</si>
  <si>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</si>
  <si>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</si>
  <si>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</si>
  <si>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</si>
  <si>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</si>
  <si>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</si>
  <si>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</si>
  <si>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</si>
  <si>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</si>
  <si>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</si>
  <si>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</si>
  <si>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</si>
  <si>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</si>
  <si>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</si>
  <si>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</si>
  <si>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</si>
  <si>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</si>
  <si>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</si>
  <si>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</si>
  <si>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</si>
  <si>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</si>
  <si>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</si>
  <si>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</si>
  <si>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</si>
  <si>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</si>
  <si>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</si>
  <si>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jул/July 2025</t>
  </si>
  <si>
    <r>
      <t xml:space="preserve">1.IX 2025. Број/No. </t>
    </r>
    <r>
      <rPr>
        <b/>
        <sz val="10"/>
        <color theme="3"/>
        <rFont val="Arial Narrow"/>
        <family val="2"/>
      </rPr>
      <t>282/25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</si>
</sst>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1" fontId="0" fillId="0" borderId="0" xfId="0" applyNumberFormat="1"/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="120" zoomScaleNormal="120" workbookViewId="0">
      <selection activeCell="N6" sqref="N6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8"/>
      <c r="B1" s="14"/>
      <c r="C1" s="14"/>
      <c r="I1"/>
      <c r="J1"/>
      <c r="K1" s="21" t="s">
        <v>47</v>
      </c>
    </row>
    <row r="2" spans="1:25" ht="13.5" x14ac:dyDescent="0.25">
      <c r="A2" s="3"/>
      <c r="B2" s="2"/>
      <c r="C2" s="2"/>
      <c r="I2"/>
      <c r="J2"/>
      <c r="K2" s="22" t="s">
        <v>48</v>
      </c>
    </row>
    <row r="3" spans="1:25" x14ac:dyDescent="0.2">
      <c r="A3" s="8"/>
      <c r="B3" s="14"/>
      <c r="C3" s="14"/>
      <c r="D3" s="16"/>
      <c r="E3" s="16"/>
      <c r="F3" s="8"/>
      <c r="G3" s="8"/>
    </row>
    <row r="4" spans="1:25" ht="13.5" x14ac:dyDescent="0.25">
      <c r="A4" s="36" t="s">
        <v>34</v>
      </c>
      <c r="B4" s="36"/>
      <c r="C4" s="36"/>
      <c r="D4" s="36"/>
      <c r="E4" s="36"/>
      <c r="F4" s="2"/>
      <c r="G4" s="3"/>
    </row>
    <row r="5" spans="1:25" ht="13.5" x14ac:dyDescent="0.25">
      <c r="A5" s="4" t="s">
        <v>14</v>
      </c>
      <c r="B5" s="13"/>
      <c r="C5" s="13"/>
      <c r="D5" s="5"/>
      <c r="E5" s="5"/>
      <c r="F5" s="2"/>
      <c r="G5" s="3"/>
    </row>
    <row r="6" spans="1:25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25" s="18" customFormat="1" ht="13.5" customHeight="1" x14ac:dyDescent="0.25">
      <c r="A7" s="37" t="s">
        <v>15</v>
      </c>
      <c r="B7" s="40" t="s">
        <v>0</v>
      </c>
      <c r="C7" s="41"/>
      <c r="D7" s="40" t="s">
        <v>35</v>
      </c>
      <c r="E7" s="41"/>
      <c r="F7" s="40" t="s">
        <v>1</v>
      </c>
      <c r="G7" s="41"/>
      <c r="H7" s="40" t="s">
        <v>36</v>
      </c>
      <c r="I7" s="41"/>
      <c r="J7" s="25" t="s">
        <v>2</v>
      </c>
      <c r="K7" s="49" t="s">
        <v>25</v>
      </c>
    </row>
    <row r="8" spans="1:25" s="18" customFormat="1" ht="13.5" customHeight="1" x14ac:dyDescent="0.25">
      <c r="A8" s="38"/>
      <c r="B8" s="47" t="s">
        <v>3</v>
      </c>
      <c r="C8" s="48"/>
      <c r="D8" s="47" t="s">
        <v>37</v>
      </c>
      <c r="E8" s="48"/>
      <c r="F8" s="47" t="s">
        <v>4</v>
      </c>
      <c r="G8" s="48"/>
      <c r="H8" s="47" t="s">
        <v>38</v>
      </c>
      <c r="I8" s="48"/>
      <c r="J8" s="26" t="s">
        <v>5</v>
      </c>
      <c r="K8" s="50"/>
    </row>
    <row r="9" spans="1:25" s="18" customFormat="1" ht="17.25" customHeight="1" x14ac:dyDescent="0.2">
      <c r="A9" s="38"/>
      <c r="B9" s="45" t="str">
        <f>ROMAN(7)</f>
        <v>VII</v>
      </c>
      <c r="C9" s="46"/>
      <c r="D9" s="45" t="str">
        <f>ROMAN(1) &amp; " - " &amp; ROMAN(7)</f>
        <v>I - VII</v>
      </c>
      <c r="E9" s="46"/>
      <c r="F9" s="45" t="str">
        <f>ROMAN(7)</f>
        <v>VII</v>
      </c>
      <c r="G9" s="46"/>
      <c r="H9" s="45" t="str">
        <f>ROMAN(1) &amp; " - " &amp;ROMAN( 7)</f>
        <v>I - VII</v>
      </c>
      <c r="I9" s="46"/>
      <c r="J9" s="27" t="str">
        <f>ROMAN(7)</f>
        <v>VII</v>
      </c>
      <c r="K9" s="50"/>
    </row>
    <row r="10" spans="1:25" s="18" customFormat="1" ht="17.25" customHeight="1" x14ac:dyDescent="0.2">
      <c r="A10" s="39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51"/>
    </row>
    <row r="11" spans="1:25" ht="15" customHeight="1" x14ac:dyDescent="0.25">
      <c r="A11" s="6" t="s">
        <v>6</v>
      </c>
      <c r="B11" s="28">
        <v>177006.19</v>
      </c>
      <c r="C11" s="29">
        <v>146500.07999999999</v>
      </c>
      <c r="D11" s="29">
        <v>1093853.3600000001</v>
      </c>
      <c r="E11" s="29">
        <v>967885.48</v>
      </c>
      <c r="F11" s="29">
        <v>195809.28</v>
      </c>
      <c r="G11" s="29">
        <v>173912.75</v>
      </c>
      <c r="H11" s="29">
        <v>1040789.4</v>
      </c>
      <c r="I11" s="29">
        <v>982140.54</v>
      </c>
      <c r="J11" s="30">
        <v>225779.49</v>
      </c>
      <c r="K11" s="24" t="s">
        <v>12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customHeight="1" x14ac:dyDescent="0.25">
      <c r="A12" s="6" t="s">
        <v>7</v>
      </c>
      <c r="B12" s="31">
        <v>84809.1</v>
      </c>
      <c r="C12" s="32">
        <v>73709.440000000002</v>
      </c>
      <c r="D12" s="32">
        <v>570201</v>
      </c>
      <c r="E12" s="32">
        <v>507273.56</v>
      </c>
      <c r="F12" s="32">
        <v>86914.06</v>
      </c>
      <c r="G12" s="32">
        <v>86815.52</v>
      </c>
      <c r="H12" s="32">
        <v>515295.66</v>
      </c>
      <c r="I12" s="32">
        <v>518374.84</v>
      </c>
      <c r="J12" s="33">
        <v>107551.66</v>
      </c>
      <c r="K12" s="24" t="s">
        <v>13</v>
      </c>
    </row>
    <row r="13" spans="1:25" ht="13.5" x14ac:dyDescent="0.25">
      <c r="A13" s="6" t="s">
        <v>16</v>
      </c>
      <c r="B13" s="31">
        <v>57137.31</v>
      </c>
      <c r="C13" s="32">
        <v>46897.67</v>
      </c>
      <c r="D13" s="32">
        <v>393202.52</v>
      </c>
      <c r="E13" s="32">
        <v>343718.18</v>
      </c>
      <c r="F13" s="32">
        <v>63970.5</v>
      </c>
      <c r="G13" s="32">
        <v>51323.28</v>
      </c>
      <c r="H13" s="32">
        <v>375483.95</v>
      </c>
      <c r="I13" s="32">
        <v>334735.68</v>
      </c>
      <c r="J13" s="33">
        <v>47335.61</v>
      </c>
      <c r="K13" s="24" t="s">
        <v>31</v>
      </c>
    </row>
    <row r="14" spans="1:25" ht="13.5" customHeight="1" x14ac:dyDescent="0.25">
      <c r="A14" s="6" t="s">
        <v>8</v>
      </c>
      <c r="B14" s="31">
        <v>4379.59</v>
      </c>
      <c r="C14" s="32">
        <v>3958.25</v>
      </c>
      <c r="D14" s="32">
        <v>31905.57</v>
      </c>
      <c r="E14" s="32">
        <v>25950.87</v>
      </c>
      <c r="F14" s="32">
        <v>3549.35</v>
      </c>
      <c r="G14" s="32">
        <v>5148.9799999999996</v>
      </c>
      <c r="H14" s="32">
        <v>26660.66</v>
      </c>
      <c r="I14" s="32">
        <v>29815.5</v>
      </c>
      <c r="J14" s="33">
        <v>9384.41</v>
      </c>
      <c r="K14" s="24" t="s">
        <v>32</v>
      </c>
    </row>
    <row r="15" spans="1:25" ht="13.5" x14ac:dyDescent="0.25">
      <c r="A15" s="6" t="s">
        <v>26</v>
      </c>
      <c r="B15" s="31">
        <v>2029</v>
      </c>
      <c r="C15" s="32">
        <v>1609</v>
      </c>
      <c r="D15" s="32">
        <v>13209.05</v>
      </c>
      <c r="E15" s="32">
        <v>12275</v>
      </c>
      <c r="F15" s="32">
        <v>2149</v>
      </c>
      <c r="G15" s="32">
        <v>2654</v>
      </c>
      <c r="H15" s="32">
        <v>10986</v>
      </c>
      <c r="I15" s="32">
        <v>13237</v>
      </c>
      <c r="J15" s="33">
        <v>2958.07</v>
      </c>
      <c r="K15" s="24" t="s">
        <v>27</v>
      </c>
    </row>
    <row r="16" spans="1:25" ht="13.5" x14ac:dyDescent="0.25">
      <c r="A16" s="6" t="s">
        <v>28</v>
      </c>
      <c r="B16" s="31">
        <v>21250.639999999999</v>
      </c>
      <c r="C16" s="32">
        <v>21194.28</v>
      </c>
      <c r="D16" s="32">
        <v>131639.37</v>
      </c>
      <c r="E16" s="32">
        <v>123885.89</v>
      </c>
      <c r="F16" s="32">
        <v>17238.419999999998</v>
      </c>
      <c r="G16" s="32">
        <v>27626.45</v>
      </c>
      <c r="H16" s="32">
        <v>101917.47</v>
      </c>
      <c r="I16" s="32">
        <v>139128.32999999999</v>
      </c>
      <c r="J16" s="33">
        <v>47755.62</v>
      </c>
      <c r="K16" s="24" t="s">
        <v>29</v>
      </c>
    </row>
    <row r="17" spans="1:11" ht="13.5" x14ac:dyDescent="0.25">
      <c r="A17" s="6" t="s">
        <v>17</v>
      </c>
      <c r="B17" s="31">
        <v>12.56</v>
      </c>
      <c r="C17" s="32">
        <v>50.24</v>
      </c>
      <c r="D17" s="32">
        <v>244.49</v>
      </c>
      <c r="E17" s="32">
        <v>1443.62</v>
      </c>
      <c r="F17" s="32">
        <v>6.79</v>
      </c>
      <c r="G17" s="32">
        <v>62.81</v>
      </c>
      <c r="H17" s="32">
        <v>247.58</v>
      </c>
      <c r="I17" s="32">
        <v>1458.33</v>
      </c>
      <c r="J17" s="33">
        <v>117.95</v>
      </c>
      <c r="K17" s="24" t="s">
        <v>18</v>
      </c>
    </row>
    <row r="18" spans="1:11" ht="13.5" x14ac:dyDescent="0.25">
      <c r="A18" s="6" t="s">
        <v>9</v>
      </c>
      <c r="B18" s="31">
        <v>92197.09</v>
      </c>
      <c r="C18" s="32">
        <v>72790.64</v>
      </c>
      <c r="D18" s="32">
        <v>523652.36</v>
      </c>
      <c r="E18" s="32">
        <v>460611.92</v>
      </c>
      <c r="F18" s="32">
        <v>108895.22</v>
      </c>
      <c r="G18" s="32">
        <v>87097.23</v>
      </c>
      <c r="H18" s="32">
        <v>525493.74</v>
      </c>
      <c r="I18" s="32">
        <v>463765.7</v>
      </c>
      <c r="J18" s="33">
        <v>118227.83</v>
      </c>
      <c r="K18" s="24" t="s">
        <v>19</v>
      </c>
    </row>
    <row r="19" spans="1:11" ht="13.5" x14ac:dyDescent="0.25">
      <c r="A19" s="6" t="s">
        <v>10</v>
      </c>
      <c r="B19" s="31">
        <v>29807.11</v>
      </c>
      <c r="C19" s="32">
        <v>23948.43</v>
      </c>
      <c r="D19" s="32">
        <v>186548.95</v>
      </c>
      <c r="E19" s="32">
        <v>163376.99</v>
      </c>
      <c r="F19" s="32">
        <v>37229.74</v>
      </c>
      <c r="G19" s="32">
        <v>26653.64</v>
      </c>
      <c r="H19" s="32">
        <v>200522.09</v>
      </c>
      <c r="I19" s="32">
        <v>161804.48000000001</v>
      </c>
      <c r="J19" s="33">
        <v>25343.07</v>
      </c>
      <c r="K19" s="24" t="s">
        <v>20</v>
      </c>
    </row>
    <row r="20" spans="1:11" ht="13.5" x14ac:dyDescent="0.25">
      <c r="A20" s="6" t="s">
        <v>11</v>
      </c>
      <c r="B20" s="31">
        <v>1</v>
      </c>
      <c r="C20" s="32">
        <v>0</v>
      </c>
      <c r="D20" s="32">
        <v>166</v>
      </c>
      <c r="E20" s="32">
        <v>13</v>
      </c>
      <c r="F20" s="32">
        <v>0</v>
      </c>
      <c r="G20" s="32">
        <v>0</v>
      </c>
      <c r="H20" s="32">
        <v>99</v>
      </c>
      <c r="I20" s="32">
        <v>13</v>
      </c>
      <c r="J20" s="33">
        <v>0</v>
      </c>
      <c r="K20" s="24" t="s">
        <v>33</v>
      </c>
    </row>
    <row r="21" spans="1:11" ht="13.5" x14ac:dyDescent="0.25">
      <c r="A21" s="6" t="s">
        <v>39</v>
      </c>
      <c r="B21" s="31">
        <v>495</v>
      </c>
      <c r="C21" s="32">
        <v>1832.87</v>
      </c>
      <c r="D21" s="32">
        <v>8323.8799999999992</v>
      </c>
      <c r="E21" s="32">
        <v>9546.14</v>
      </c>
      <c r="F21" s="32">
        <v>829</v>
      </c>
      <c r="G21" s="32">
        <v>1562.04</v>
      </c>
      <c r="H21" s="32">
        <v>6673.88</v>
      </c>
      <c r="I21" s="32">
        <v>7833.01</v>
      </c>
      <c r="J21" s="33">
        <v>2640.87</v>
      </c>
      <c r="K21" s="24" t="s">
        <v>40</v>
      </c>
    </row>
    <row r="22" spans="1:11" ht="13.5" customHeight="1" x14ac:dyDescent="0.25">
      <c r="A22" s="6" t="s">
        <v>41</v>
      </c>
      <c r="B22" s="31">
        <v>2989.76</v>
      </c>
      <c r="C22" s="32">
        <v>1862.81</v>
      </c>
      <c r="D22" s="32">
        <v>14119.99</v>
      </c>
      <c r="E22" s="32">
        <v>20264.650000000001</v>
      </c>
      <c r="F22" s="32">
        <v>3491.82</v>
      </c>
      <c r="G22" s="32">
        <v>2661.29</v>
      </c>
      <c r="H22" s="32">
        <v>14108.78</v>
      </c>
      <c r="I22" s="32">
        <v>17364.57</v>
      </c>
      <c r="J22" s="33">
        <v>4321.88</v>
      </c>
      <c r="K22" s="24" t="s">
        <v>42</v>
      </c>
    </row>
    <row r="23" spans="1:11" ht="13.5" x14ac:dyDescent="0.25">
      <c r="A23" s="6" t="s">
        <v>43</v>
      </c>
      <c r="B23" s="31">
        <v>58760.22</v>
      </c>
      <c r="C23" s="32">
        <v>45143.87</v>
      </c>
      <c r="D23" s="32">
        <v>314349.53999999998</v>
      </c>
      <c r="E23" s="32">
        <v>267400.88</v>
      </c>
      <c r="F23" s="32">
        <v>67200.66</v>
      </c>
      <c r="G23" s="32">
        <v>56217.5</v>
      </c>
      <c r="H23" s="32">
        <v>303945.99</v>
      </c>
      <c r="I23" s="32">
        <v>276740.38</v>
      </c>
      <c r="J23" s="33">
        <v>85922.01</v>
      </c>
      <c r="K23" s="24" t="s">
        <v>44</v>
      </c>
    </row>
    <row r="24" spans="1:11" ht="13.5" x14ac:dyDescent="0.25">
      <c r="A24" s="34" t="s">
        <v>45</v>
      </c>
      <c r="B24" s="31">
        <v>144</v>
      </c>
      <c r="C24" s="32">
        <v>2.66</v>
      </c>
      <c r="D24" s="32">
        <v>144</v>
      </c>
      <c r="E24" s="32">
        <v>10.26</v>
      </c>
      <c r="F24" s="32">
        <v>144</v>
      </c>
      <c r="G24" s="32">
        <v>2.76</v>
      </c>
      <c r="H24" s="32">
        <v>144</v>
      </c>
      <c r="I24" s="32">
        <v>10.26</v>
      </c>
      <c r="J24" s="32">
        <v>0</v>
      </c>
      <c r="K24" s="24" t="s">
        <v>46</v>
      </c>
    </row>
    <row r="26" spans="1:11" ht="12.75" customHeight="1" x14ac:dyDescent="0.2">
      <c r="A26" s="44" t="s">
        <v>21</v>
      </c>
      <c r="B26" s="44"/>
      <c r="C26" s="44"/>
      <c r="D26" s="44"/>
      <c r="E26" s="44"/>
      <c r="F26" s="43"/>
      <c r="G26" s="43"/>
    </row>
    <row r="27" spans="1:11" ht="12.75" customHeight="1" x14ac:dyDescent="0.2">
      <c r="A27" s="44" t="s">
        <v>22</v>
      </c>
      <c r="B27" s="44"/>
      <c r="C27" s="44"/>
      <c r="D27" s="44"/>
      <c r="E27" s="44"/>
      <c r="F27" s="44"/>
      <c r="G27" s="44"/>
    </row>
    <row r="28" spans="1:11" ht="13.5" customHeight="1" x14ac:dyDescent="0.2">
      <c r="A28" s="42" t="s">
        <v>23</v>
      </c>
      <c r="B28" s="42"/>
      <c r="C28" s="42"/>
      <c r="D28" s="42"/>
      <c r="E28" s="42"/>
      <c r="F28" s="43"/>
      <c r="G28" s="43"/>
    </row>
    <row r="29" spans="1:11" ht="12.75" customHeight="1" x14ac:dyDescent="0.2">
      <c r="A29" s="42" t="s">
        <v>24</v>
      </c>
      <c r="B29" s="42"/>
      <c r="C29" s="42"/>
      <c r="D29" s="42"/>
      <c r="E29" s="42"/>
      <c r="F29" s="43"/>
      <c r="G29" s="43"/>
    </row>
    <row r="30" spans="1:11" ht="13.5" x14ac:dyDescent="0.25">
      <c r="D30" s="7"/>
      <c r="E30" s="9"/>
    </row>
    <row r="31" spans="1:11" x14ac:dyDescent="0.2">
      <c r="A31" s="12"/>
      <c r="B31" s="12"/>
      <c r="C31" s="12"/>
      <c r="D31" s="12"/>
      <c r="E31" s="12"/>
      <c r="F31" s="12"/>
    </row>
    <row r="32" spans="1:11" x14ac:dyDescent="0.2"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22">
    <mergeCell ref="K7:K10"/>
    <mergeCell ref="H7:I7"/>
    <mergeCell ref="F8:G8"/>
    <mergeCell ref="H8:I8"/>
    <mergeCell ref="F9:G9"/>
    <mergeCell ref="H9:I9"/>
    <mergeCell ref="F7:G7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јул 2025.</vt:lpstr>
      <vt:lpstr>'јул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2024-10-29T08:09:43Z</cp:lastPrinted>
  <dcterms:created xsi:type="dcterms:W3CDTF">2008-06-30T07:11:17Z</dcterms:created>
  <dcterms:modified xsi:type="dcterms:W3CDTF">2025-08-27T10:27:03Z</dcterms:modified>
</cp:coreProperties>
</file>