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xr:revisionPtr revIDLastSave="0" documentId="13_ncr:1_{FD60C0CC-2E28-4A50-8354-DB57B649E6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 2026." sheetId="1" r:id="rId1"/>
  </sheets>
  <definedNames>
    <definedName name="OLE_LINK1" localSheetId="0">'januar 2026.'!#REF!</definedName>
    <definedName name="OLE_LINK2" localSheetId="0">'januar 2026.'!#REF!</definedName>
    <definedName name="_xlnm.Print_Area" localSheetId="0">'januar 2026.'!$A$30:$A$30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  <c r="F9" i="1" l="1"/>
  <c r="D9" i="1"/>
  <c r="B9" i="1"/>
</calcChain>
</file>

<file path=xl/sharedStrings.xml><?xml version="1.0" encoding="utf-8"?>
<sst xmlns="http://schemas.openxmlformats.org/spreadsheetml/2006/main" count="57" uniqueCount="46">
  <si>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</si>
  <si>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</si>
  <si>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</si>
  <si>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</si>
  <si>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</si>
  <si>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</si>
  <si>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</si>
  <si>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</si>
  <si>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</si>
  <si>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</si>
  <si>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</si>
  <si>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</si>
  <si>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</si>
  <si>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</si>
  <si>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</si>
  <si>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</si>
  <si>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</si>
  <si>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</si>
  <si>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</si>
  <si>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</si>
  <si>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</si>
  <si>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</si>
  <si>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</si>
  <si>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</si>
  <si>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</si>
  <si>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</si>
  <si>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</si>
  <si>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</si>
  <si>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</si>
  <si>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</si>
  <si>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</si>
  <si>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</si>
  <si>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</si>
  <si>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</si>
  <si>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</si>
  <si>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r>
      <t>Остало дуго дрво лишћара</t>
    </r>
    <r>
      <rPr>
        <vertAlign val="superscript"/>
        <sz val="8"/>
        <color indexed="8"/>
        <rFont val="Arial Narrow"/>
        <family val="2"/>
      </rPr>
      <t>1)</t>
    </r>
  </si>
  <si>
    <r>
      <t>Other long broadleaf wood</t>
    </r>
    <r>
      <rPr>
        <i/>
        <vertAlign val="superscript"/>
        <sz val="8"/>
        <color indexed="8"/>
        <rFont val="Arial Narrow"/>
        <family val="2"/>
      </rPr>
      <t>1)</t>
    </r>
  </si>
  <si>
    <r>
      <t>Просторно дрво лишћара</t>
    </r>
    <r>
      <rPr>
        <vertAlign val="superscript"/>
        <sz val="8"/>
        <color indexed="8"/>
        <rFont val="Arial Narrow"/>
        <family val="2"/>
      </rPr>
      <t>2)</t>
    </r>
  </si>
  <si>
    <r>
      <t>Cord broadleaf wood</t>
    </r>
    <r>
      <rPr>
        <i/>
        <vertAlign val="superscript"/>
        <sz val="8"/>
        <color indexed="8"/>
        <rFont val="Arial Narrow"/>
        <family val="2"/>
      </rPr>
      <t>2)</t>
    </r>
  </si>
  <si>
    <r>
      <t>Огријевно дрво лишћара</t>
    </r>
    <r>
      <rPr>
        <vertAlign val="superscript"/>
        <sz val="8"/>
        <color indexed="8"/>
        <rFont val="Arial Narrow"/>
        <family val="2"/>
      </rPr>
      <t>3)</t>
    </r>
  </si>
  <si>
    <r>
      <t>Broadleaf firewood</t>
    </r>
    <r>
      <rPr>
        <i/>
        <vertAlign val="superscript"/>
        <sz val="8"/>
        <color indexed="8"/>
        <rFont val="Arial Narrow"/>
        <family val="2"/>
      </rPr>
      <t>3)</t>
    </r>
  </si>
  <si>
    <r>
      <t>Остало грубо обрађено дрво</t>
    </r>
    <r>
      <rPr>
        <vertAlign val="superscript"/>
        <sz val="8"/>
        <color indexed="8"/>
        <rFont val="Arial Narrow"/>
        <family val="2"/>
      </rPr>
      <t>4)</t>
    </r>
  </si>
  <si>
    <r>
      <t>Other roughly worked wood</t>
    </r>
    <r>
      <rPr>
        <i/>
        <vertAlign val="superscript"/>
        <sz val="8"/>
        <color indexed="8"/>
        <rFont val="Arial Narrow"/>
        <family val="2"/>
      </rPr>
      <t>4)</t>
    </r>
  </si>
  <si>
    <t>јануар/January 2026</t>
  </si>
  <si>
    <r>
      <t xml:space="preserve">2. III 2026. Број/No. </t>
    </r>
    <r>
      <rPr>
        <b/>
        <sz val="10"/>
        <color theme="3"/>
        <rFont val="Arial Narrow"/>
        <family val="2"/>
      </rPr>
      <t>64/26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</si>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</sst>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8"/>
      <color indexed="8"/>
      <name val="Arial Narrow"/>
      <family val="2"/>
    </font>
    <font>
      <i/>
      <vertAlign val="superscript"/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45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7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0" fillId="0" borderId="0" xfId="0" applyFill="1"/>
    <xf numFmtId="0" fontId="3" fillId="0" borderId="0" xfId="0" applyFont="1" applyFill="1" applyBorder="1" applyAlignment="1"/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" fontId="2" fillId="0" borderId="7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0" fillId="0" borderId="0" xfId="0" applyNumberFormat="1"/>
    <xf numFmtId="0" fontId="16" fillId="2" borderId="1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right" indent="1"/>
    </xf>
    <xf numFmtId="0" fontId="6" fillId="0" borderId="5" xfId="0" applyFont="1" applyBorder="1"/>
    <xf numFmtId="0" fontId="3" fillId="0" borderId="0" xfId="0" applyFont="1" applyBorder="1" applyAlignment="1">
      <alignment horizontal="left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zoomScale="120" zoomScaleNormal="120" workbookViewId="0">
      <selection activeCell="I10" sqref="I10"/>
    </sheetView>
  </sheetViews>
  <sheetFormatPr defaultRowHeight="12.75" x14ac:dyDescent="0.2"/>
  <cols>
    <col min="1" max="1" width="22.140625" customWidth="1"/>
    <col min="2" max="4" width="9.5703125" style="1" customWidth="1"/>
    <col min="5" max="6" width="9.5703125" customWidth="1"/>
    <col min="7" max="7" width="24" customWidth="1"/>
    <col min="9" max="10" width="9.140625" style="1"/>
    <col min="11" max="11" width="25.140625" style="1" customWidth="1"/>
  </cols>
  <sheetData>
    <row r="1" spans="1:14" ht="15.75" x14ac:dyDescent="0.25">
      <c r="A1" s="7"/>
      <c r="B1" s="12"/>
      <c r="C1" s="12"/>
      <c r="G1" s="17" t="s">
        <v>43</v>
      </c>
      <c r="I1"/>
      <c r="J1"/>
      <c r="K1"/>
    </row>
    <row r="2" spans="1:14" ht="13.5" x14ac:dyDescent="0.25">
      <c r="A2" s="3"/>
      <c r="B2" s="2"/>
      <c r="C2" s="2"/>
      <c r="G2" s="18" t="s">
        <v>44</v>
      </c>
      <c r="I2"/>
      <c r="J2"/>
      <c r="K2"/>
    </row>
    <row r="3" spans="1:14" x14ac:dyDescent="0.2">
      <c r="A3" s="7"/>
      <c r="B3" s="12"/>
      <c r="C3" s="12"/>
      <c r="D3" s="14"/>
      <c r="E3" s="14"/>
      <c r="F3" s="7"/>
      <c r="G3" s="7"/>
      <c r="I3"/>
      <c r="J3"/>
      <c r="K3"/>
    </row>
    <row r="4" spans="1:14" ht="13.5" x14ac:dyDescent="0.25">
      <c r="A4" s="29" t="s">
        <v>34</v>
      </c>
      <c r="B4" s="29"/>
      <c r="C4" s="29"/>
      <c r="D4" s="29"/>
      <c r="E4" s="29"/>
      <c r="F4" s="2"/>
      <c r="G4" s="3"/>
      <c r="I4"/>
      <c r="J4"/>
      <c r="K4"/>
    </row>
    <row r="5" spans="1:14" ht="13.5" x14ac:dyDescent="0.25">
      <c r="A5" s="4" t="s">
        <v>14</v>
      </c>
      <c r="B5" s="11"/>
      <c r="C5" s="11"/>
      <c r="D5" s="5"/>
      <c r="E5" s="5"/>
      <c r="F5" s="2"/>
      <c r="G5" s="3"/>
      <c r="I5"/>
      <c r="J5"/>
      <c r="K5"/>
    </row>
    <row r="6" spans="1:14" s="15" customFormat="1" ht="13.5" x14ac:dyDescent="0.25">
      <c r="A6" s="13"/>
      <c r="B6" s="13"/>
      <c r="C6" s="13"/>
      <c r="D6" s="19"/>
      <c r="F6" s="16"/>
      <c r="G6" s="19" t="s">
        <v>30</v>
      </c>
    </row>
    <row r="7" spans="1:14" s="15" customFormat="1" ht="13.5" customHeight="1" x14ac:dyDescent="0.25">
      <c r="A7" s="30" t="s">
        <v>15</v>
      </c>
      <c r="B7" s="33" t="s">
        <v>0</v>
      </c>
      <c r="C7" s="34"/>
      <c r="D7" s="33" t="s">
        <v>1</v>
      </c>
      <c r="E7" s="34"/>
      <c r="F7" s="20" t="s">
        <v>2</v>
      </c>
      <c r="G7" s="42" t="s">
        <v>25</v>
      </c>
      <c r="H7" s="17"/>
    </row>
    <row r="8" spans="1:14" s="15" customFormat="1" ht="13.5" customHeight="1" x14ac:dyDescent="0.25">
      <c r="A8" s="31"/>
      <c r="B8" s="40" t="s">
        <v>3</v>
      </c>
      <c r="C8" s="41"/>
      <c r="D8" s="40" t="s">
        <v>4</v>
      </c>
      <c r="E8" s="41"/>
      <c r="F8" s="21" t="s">
        <v>5</v>
      </c>
      <c r="G8" s="43"/>
      <c r="H8" s="18"/>
    </row>
    <row r="9" spans="1:14" s="15" customFormat="1" ht="17.25" customHeight="1" x14ac:dyDescent="0.2">
      <c r="A9" s="31"/>
      <c r="B9" s="38" t="str">
        <f>ROMAN(1)</f>
        <v>I</v>
      </c>
      <c r="C9" s="39"/>
      <c r="D9" s="38" t="str">
        <f>ROMAN(1)</f>
        <v>I</v>
      </c>
      <c r="E9" s="39"/>
      <c r="F9" s="26" t="str">
        <f>ROMAN(1)</f>
        <v>I</v>
      </c>
      <c r="G9" s="43"/>
      <c r="H9" s="7"/>
    </row>
    <row r="10" spans="1:14" s="15" customFormat="1" ht="17.25" customHeight="1" x14ac:dyDescent="0.25">
      <c r="A10" s="32"/>
      <c r="B10" s="8">
        <f>2026-1</f>
        <v>2025</v>
      </c>
      <c r="C10" s="9">
        <f>2026</f>
        <v>2026</v>
      </c>
      <c r="D10" s="8">
        <f>2026-1</f>
        <v>2025</v>
      </c>
      <c r="E10" s="9">
        <f>2026</f>
        <v>2026</v>
      </c>
      <c r="F10" s="8">
        <f>2026</f>
        <v>2026</v>
      </c>
      <c r="G10" s="44"/>
      <c r="H10" s="3"/>
    </row>
    <row r="11" spans="1:14" ht="15" customHeight="1" x14ac:dyDescent="0.25">
      <c r="A11" s="6" t="s">
        <v>6</v>
      </c>
      <c r="B11" s="23">
        <v>53911.21</v>
      </c>
      <c r="C11" s="27">
        <v>51700.44</v>
      </c>
      <c r="D11" s="22">
        <v>38867.919999999998</v>
      </c>
      <c r="E11" s="22">
        <v>34499.4</v>
      </c>
      <c r="F11" s="24">
        <v>186674.94</v>
      </c>
      <c r="G11" s="28" t="s">
        <v>12</v>
      </c>
      <c r="H11" s="3"/>
      <c r="I11" s="25"/>
      <c r="J11" s="25"/>
      <c r="K11" s="25"/>
      <c r="L11" s="25"/>
      <c r="M11" s="25"/>
      <c r="N11" s="25"/>
    </row>
    <row r="12" spans="1:14" ht="12.75" customHeight="1" x14ac:dyDescent="0.25">
      <c r="A12" s="6" t="s">
        <v>7</v>
      </c>
      <c r="B12" s="23">
        <v>25046.69</v>
      </c>
      <c r="C12" s="27">
        <v>26682.25</v>
      </c>
      <c r="D12" s="24">
        <v>17507.14</v>
      </c>
      <c r="E12" s="24">
        <v>17727.849999999999</v>
      </c>
      <c r="F12" s="24">
        <v>73711.88</v>
      </c>
      <c r="G12" s="28" t="s">
        <v>13</v>
      </c>
      <c r="H12" s="19"/>
      <c r="I12" s="25"/>
      <c r="J12" s="25"/>
      <c r="K12" s="25"/>
      <c r="L12" s="25"/>
      <c r="M12" s="25"/>
    </row>
    <row r="13" spans="1:14" ht="13.5" customHeight="1" x14ac:dyDescent="0.25">
      <c r="A13" s="6" t="s">
        <v>16</v>
      </c>
      <c r="B13" s="23">
        <v>18449.310000000001</v>
      </c>
      <c r="C13" s="27">
        <v>18948.84</v>
      </c>
      <c r="D13" s="24">
        <v>13111.6</v>
      </c>
      <c r="E13" s="24">
        <v>13052.24</v>
      </c>
      <c r="F13" s="24">
        <v>39125.07</v>
      </c>
      <c r="G13" s="28" t="s">
        <v>31</v>
      </c>
      <c r="I13"/>
      <c r="J13"/>
      <c r="K13"/>
    </row>
    <row r="14" spans="1:14" ht="13.5" customHeight="1" x14ac:dyDescent="0.25">
      <c r="A14" s="6" t="s">
        <v>8</v>
      </c>
      <c r="B14" s="23">
        <v>1127.54</v>
      </c>
      <c r="C14" s="27">
        <v>1023.56</v>
      </c>
      <c r="D14" s="24">
        <v>348.24</v>
      </c>
      <c r="E14" s="24">
        <v>483.08</v>
      </c>
      <c r="F14" s="24">
        <v>5078.04</v>
      </c>
      <c r="G14" s="28" t="s">
        <v>32</v>
      </c>
      <c r="I14"/>
      <c r="J14"/>
      <c r="K14"/>
    </row>
    <row r="15" spans="1:14" ht="13.5" x14ac:dyDescent="0.25">
      <c r="A15" s="6" t="s">
        <v>26</v>
      </c>
      <c r="B15" s="23">
        <v>624</v>
      </c>
      <c r="C15" s="27">
        <v>506</v>
      </c>
      <c r="D15" s="24">
        <v>142</v>
      </c>
      <c r="E15" s="24">
        <v>10</v>
      </c>
      <c r="F15" s="24">
        <v>2561.7800000000002</v>
      </c>
      <c r="G15" s="28" t="s">
        <v>27</v>
      </c>
      <c r="I15"/>
      <c r="J15"/>
      <c r="K15"/>
    </row>
    <row r="16" spans="1:14" ht="13.5" x14ac:dyDescent="0.25">
      <c r="A16" s="6" t="s">
        <v>28</v>
      </c>
      <c r="B16" s="23">
        <v>4831.0600000000004</v>
      </c>
      <c r="C16" s="27">
        <v>6176.85</v>
      </c>
      <c r="D16" s="24">
        <v>3905.3</v>
      </c>
      <c r="E16" s="24">
        <v>4143.21</v>
      </c>
      <c r="F16" s="24">
        <v>26810.48</v>
      </c>
      <c r="G16" s="28" t="s">
        <v>29</v>
      </c>
      <c r="I16"/>
      <c r="J16"/>
      <c r="K16"/>
    </row>
    <row r="17" spans="1:15" ht="13.5" x14ac:dyDescent="0.25">
      <c r="A17" s="6" t="s">
        <v>17</v>
      </c>
      <c r="B17" s="23">
        <v>14.78</v>
      </c>
      <c r="C17" s="27">
        <v>27</v>
      </c>
      <c r="D17" s="24" t="s">
        <v>45</v>
      </c>
      <c r="E17" s="24">
        <v>39.32</v>
      </c>
      <c r="F17" s="24">
        <v>136.51</v>
      </c>
      <c r="G17" s="28" t="s">
        <v>18</v>
      </c>
      <c r="I17"/>
      <c r="J17"/>
      <c r="K17"/>
    </row>
    <row r="18" spans="1:15" ht="13.5" x14ac:dyDescent="0.25">
      <c r="A18" s="6" t="s">
        <v>9</v>
      </c>
      <c r="B18" s="23">
        <v>28864.52</v>
      </c>
      <c r="C18" s="27">
        <v>25018.19</v>
      </c>
      <c r="D18" s="24">
        <v>21360.78</v>
      </c>
      <c r="E18" s="24">
        <v>16771.55</v>
      </c>
      <c r="F18" s="24">
        <v>112963.06</v>
      </c>
      <c r="G18" s="28" t="s">
        <v>19</v>
      </c>
      <c r="I18" s="25"/>
      <c r="J18" s="25"/>
      <c r="K18" s="25"/>
      <c r="L18" s="25"/>
      <c r="M18" s="25"/>
      <c r="N18" s="25"/>
      <c r="O18" s="25"/>
    </row>
    <row r="19" spans="1:15" ht="13.5" x14ac:dyDescent="0.25">
      <c r="A19" s="6" t="s">
        <v>10</v>
      </c>
      <c r="B19" s="23">
        <v>11203.63</v>
      </c>
      <c r="C19" s="27">
        <v>9621.31</v>
      </c>
      <c r="D19" s="24">
        <v>8592.39</v>
      </c>
      <c r="E19" s="24">
        <v>6478.88</v>
      </c>
      <c r="F19" s="24">
        <v>27857.75</v>
      </c>
      <c r="G19" s="28" t="s">
        <v>20</v>
      </c>
      <c r="I19"/>
      <c r="J19"/>
      <c r="K19"/>
    </row>
    <row r="20" spans="1:15" ht="13.5" x14ac:dyDescent="0.25">
      <c r="A20" s="6" t="s">
        <v>11</v>
      </c>
      <c r="B20" s="23" t="s">
        <v>45</v>
      </c>
      <c r="C20" s="27" t="s">
        <v>45</v>
      </c>
      <c r="D20" s="24" t="s">
        <v>45</v>
      </c>
      <c r="E20" s="24" t="s">
        <v>45</v>
      </c>
      <c r="F20" s="24" t="s">
        <v>45</v>
      </c>
      <c r="G20" s="28" t="s">
        <v>33</v>
      </c>
      <c r="I20"/>
      <c r="J20"/>
      <c r="K20"/>
    </row>
    <row r="21" spans="1:15" ht="13.5" x14ac:dyDescent="0.25">
      <c r="A21" s="6" t="s">
        <v>35</v>
      </c>
      <c r="B21" s="23">
        <v>52</v>
      </c>
      <c r="C21" s="27">
        <v>160</v>
      </c>
      <c r="D21" s="24">
        <v>114</v>
      </c>
      <c r="E21" s="24" t="s">
        <v>45</v>
      </c>
      <c r="F21" s="24">
        <v>981.6</v>
      </c>
      <c r="G21" s="28" t="s">
        <v>36</v>
      </c>
      <c r="I21"/>
      <c r="J21"/>
      <c r="K21"/>
    </row>
    <row r="22" spans="1:15" ht="13.5" customHeight="1" x14ac:dyDescent="0.25">
      <c r="A22" s="6" t="s">
        <v>37</v>
      </c>
      <c r="B22" s="23">
        <v>1301.28</v>
      </c>
      <c r="C22" s="27">
        <v>826.48</v>
      </c>
      <c r="D22" s="24">
        <v>956.99</v>
      </c>
      <c r="E22" s="24">
        <v>641.04999999999995</v>
      </c>
      <c r="F22" s="24">
        <v>5758.23</v>
      </c>
      <c r="G22" s="28" t="s">
        <v>38</v>
      </c>
      <c r="I22"/>
      <c r="J22"/>
      <c r="K22"/>
    </row>
    <row r="23" spans="1:15" ht="13.5" x14ac:dyDescent="0.25">
      <c r="A23" s="6" t="s">
        <v>39</v>
      </c>
      <c r="B23" s="23">
        <v>16307.61</v>
      </c>
      <c r="C23" s="27">
        <v>14410.4</v>
      </c>
      <c r="D23" s="24">
        <v>11697.4</v>
      </c>
      <c r="E23" s="24">
        <v>9651.6200000000008</v>
      </c>
      <c r="F23" s="24">
        <v>78365.48</v>
      </c>
      <c r="G23" s="28" t="s">
        <v>40</v>
      </c>
      <c r="I23"/>
      <c r="J23"/>
      <c r="K23"/>
    </row>
    <row r="24" spans="1:15" ht="13.5" x14ac:dyDescent="0.25">
      <c r="A24" s="6" t="s">
        <v>41</v>
      </c>
      <c r="B24" s="23" t="s">
        <v>45</v>
      </c>
      <c r="C24" s="27" t="s">
        <v>45</v>
      </c>
      <c r="D24" s="24" t="s">
        <v>45</v>
      </c>
      <c r="E24" s="24" t="s">
        <v>45</v>
      </c>
      <c r="F24" s="24" t="s">
        <v>45</v>
      </c>
      <c r="G24" s="28" t="s">
        <v>42</v>
      </c>
      <c r="I24"/>
      <c r="J24"/>
      <c r="K24"/>
    </row>
    <row r="25" spans="1:15" x14ac:dyDescent="0.2">
      <c r="I25"/>
      <c r="J25"/>
      <c r="K25"/>
    </row>
    <row r="26" spans="1:15" ht="12.75" customHeight="1" x14ac:dyDescent="0.2">
      <c r="A26" s="37" t="s">
        <v>21</v>
      </c>
      <c r="B26" s="37"/>
      <c r="C26" s="37"/>
      <c r="D26" s="37"/>
      <c r="E26" s="37"/>
      <c r="F26" s="36"/>
      <c r="G26" s="36"/>
      <c r="I26"/>
      <c r="J26"/>
      <c r="K26"/>
    </row>
    <row r="27" spans="1:15" ht="12.75" customHeight="1" x14ac:dyDescent="0.2">
      <c r="A27" s="37" t="s">
        <v>22</v>
      </c>
      <c r="B27" s="37"/>
      <c r="C27" s="37"/>
      <c r="D27" s="37"/>
      <c r="E27" s="37"/>
      <c r="F27" s="37"/>
      <c r="G27" s="37"/>
      <c r="I27"/>
      <c r="J27"/>
      <c r="K27"/>
    </row>
    <row r="28" spans="1:15" ht="13.5" customHeight="1" x14ac:dyDescent="0.2">
      <c r="A28" s="35" t="s">
        <v>23</v>
      </c>
      <c r="B28" s="35"/>
      <c r="C28" s="35"/>
      <c r="D28" s="35"/>
      <c r="E28" s="35"/>
      <c r="F28" s="36"/>
      <c r="G28" s="36"/>
      <c r="I28"/>
      <c r="J28"/>
      <c r="K28"/>
    </row>
    <row r="29" spans="1:15" ht="23.25" customHeight="1" x14ac:dyDescent="0.2">
      <c r="A29" s="35" t="s">
        <v>24</v>
      </c>
      <c r="B29" s="35"/>
      <c r="C29" s="35"/>
      <c r="D29" s="35"/>
      <c r="E29" s="35"/>
      <c r="F29" s="36"/>
      <c r="G29" s="36"/>
      <c r="I29"/>
      <c r="J29"/>
      <c r="K29"/>
    </row>
    <row r="30" spans="1:15" ht="13.5" x14ac:dyDescent="0.25">
      <c r="D30"/>
      <c r="E30" s="6"/>
      <c r="F30" s="23"/>
      <c r="G30" s="27"/>
      <c r="H30" s="24"/>
      <c r="I30" s="24"/>
      <c r="J30" s="24"/>
      <c r="K30" s="28"/>
    </row>
    <row r="31" spans="1:15" x14ac:dyDescent="0.2">
      <c r="A31" s="10"/>
      <c r="D31"/>
      <c r="F31" s="1"/>
      <c r="G31" s="1"/>
      <c r="H31" s="1"/>
      <c r="I31"/>
      <c r="J31"/>
      <c r="K31"/>
    </row>
    <row r="32" spans="1:15" ht="12.75" customHeight="1" x14ac:dyDescent="0.2">
      <c r="B32" s="10"/>
      <c r="D32"/>
      <c r="E32" s="37"/>
      <c r="F32" s="37"/>
      <c r="G32" s="37"/>
      <c r="H32" s="37"/>
      <c r="I32" s="37"/>
      <c r="J32" s="36"/>
      <c r="K32" s="36"/>
    </row>
    <row r="33" spans="13:19" x14ac:dyDescent="0.2">
      <c r="M33" s="37"/>
      <c r="N33" s="37"/>
      <c r="O33" s="37"/>
      <c r="P33" s="37"/>
      <c r="Q33" s="37"/>
      <c r="R33" s="37"/>
      <c r="S33" s="37"/>
    </row>
    <row r="34" spans="13:19" x14ac:dyDescent="0.2">
      <c r="M34" s="35"/>
      <c r="N34" s="35"/>
      <c r="O34" s="35"/>
      <c r="P34" s="35"/>
      <c r="Q34" s="35"/>
      <c r="R34" s="36"/>
      <c r="S34" s="36"/>
    </row>
    <row r="35" spans="13:19" x14ac:dyDescent="0.2">
      <c r="M35" s="35"/>
      <c r="N35" s="35"/>
      <c r="O35" s="35"/>
      <c r="P35" s="35"/>
      <c r="Q35" s="35"/>
      <c r="R35" s="36"/>
      <c r="S35" s="36"/>
    </row>
  </sheetData>
  <mergeCells count="23">
    <mergeCell ref="M35:Q35"/>
    <mergeCell ref="R35:S35"/>
    <mergeCell ref="G7:G10"/>
    <mergeCell ref="E32:I32"/>
    <mergeCell ref="J32:K32"/>
    <mergeCell ref="M33:S33"/>
    <mergeCell ref="M34:Q34"/>
    <mergeCell ref="R34:S34"/>
    <mergeCell ref="A4:E4"/>
    <mergeCell ref="A7:A10"/>
    <mergeCell ref="D7:E7"/>
    <mergeCell ref="A29:E29"/>
    <mergeCell ref="F29:G29"/>
    <mergeCell ref="A26:E26"/>
    <mergeCell ref="F26:G26"/>
    <mergeCell ref="A27:G27"/>
    <mergeCell ref="A28:E28"/>
    <mergeCell ref="F28:G28"/>
    <mergeCell ref="B7:C7"/>
    <mergeCell ref="B9:C9"/>
    <mergeCell ref="D9:E9"/>
    <mergeCell ref="D8:E8"/>
    <mergeCell ref="B8:C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 2026.</vt:lpstr>
      <vt:lpstr>'januar 2026.'!Print_Area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Vladan Sibinovic</cp:lastModifiedBy>
  <cp:lastPrinted>2024-10-29T08:09:43Z</cp:lastPrinted>
  <dcterms:created xsi:type="dcterms:W3CDTF">2008-06-30T07:11:17Z</dcterms:created>
  <dcterms:modified xsi:type="dcterms:W3CDTF">2026-02-25T07:00:49Z</dcterms:modified>
</cp:coreProperties>
</file>